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84"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BY5" i="10"/>
  <c r="BY4"/>
  <c r="BX5"/>
  <c r="BX4"/>
  <c r="BW5" l="1"/>
  <c r="BW4"/>
  <c r="BV5" l="1"/>
  <c r="BV4"/>
  <c r="BU4"/>
  <c r="BT5"/>
  <c r="BU5"/>
  <c r="BT4"/>
  <c r="BS5" l="1"/>
  <c r="BS4"/>
  <c r="BR5" l="1"/>
  <c r="BR4"/>
  <c r="BQ5" l="1"/>
  <c r="BQ4"/>
  <c r="BP5"/>
  <c r="BP4"/>
  <c r="BO5" l="1"/>
  <c r="BO4"/>
  <c r="BN5"/>
  <c r="BN4"/>
  <c r="BM5" l="1"/>
  <c r="BM4"/>
  <c r="BL5"/>
  <c r="BL4"/>
  <c r="BK4" l="1"/>
  <c r="BK5"/>
  <c r="BJ4" l="1"/>
  <c r="BJ5"/>
  <c r="BI5" l="1"/>
  <c r="BI4"/>
  <c r="BH5" l="1"/>
  <c r="BH4"/>
  <c r="BG4"/>
  <c r="BG5" l="1"/>
  <c r="BF5"/>
  <c r="BF4"/>
  <c r="BE4" l="1"/>
  <c r="BE5"/>
  <c r="BD5"/>
  <c r="BD4"/>
  <c r="X2" i="15" l="1"/>
  <c r="B10" i="2"/>
</calcChain>
</file>

<file path=xl/sharedStrings.xml><?xml version="1.0" encoding="utf-8"?>
<sst xmlns="http://schemas.openxmlformats.org/spreadsheetml/2006/main" count="2462" uniqueCount="167">
  <si>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</si>
  <si>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</si>
  <si>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</si>
  <si>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</si>
  <si>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</si>
  <si>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</si>
  <si>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</si>
  <si>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</si>
  <si>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</si>
  <si>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</si>
  <si>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</si>
  <si>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</si>
  <si>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</si>
  <si>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</si>
  <si>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</si>
  <si>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</si>
  <si>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</si>
  <si>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</si>
  <si>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</si>
  <si>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</si>
  <si>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</si>
  <si>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</si>
  <si>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</si>
  <si>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</si>
  <si>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</si>
  <si>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</si>
  <si>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</si>
  <si>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</si>
  <si>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</si>
  <si>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</si>
  <si>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</si>
  <si>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</si>
  <si>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</si>
  <si>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</si>
  <si>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</si>
  <si>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</si>
  <si>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</si>
  <si>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</si>
  <si>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</si>
  <si>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</si>
  <si>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</si>
  <si>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</si>
  <si>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</si>
  <si>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</si>
  <si>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</si>
  <si>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</si>
  <si>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</si>
  <si>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</si>
  <si>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</si>
  <si>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</si>
  <si>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</si>
  <si>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</si>
  <si>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</si>
  <si>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</si>
  <si>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</si>
  <si>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</si>
  <si>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</si>
  <si>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</si>
  <si>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</si>
  <si>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</si>
  <si>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</si>
  <si>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</si>
  <si>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</si>
  <si>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</si>
  <si>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</si>
  <si>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</si>
  <si>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</si>
  <si>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</si>
  <si>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</si>
  <si>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</si>
  <si>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</si>
  <si>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</si>
  <si>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</si>
  <si>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</si>
  <si>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</si>
  <si>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</si>
  <si>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</si>
  <si>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</si>
  <si>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</si>
  <si>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</si>
  <si>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</si>
  <si>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</si>
  <si>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</si>
  <si>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</si>
  <si>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</si>
  <si>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</si>
  <si>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</si>
  <si>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</si>
  <si>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</si>
  <si>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</si>
  <si>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</si>
  <si>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</si>
  <si>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</si>
  <si>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</si>
  <si>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</si>
  <si>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</si>
  <si>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</si>
  <si>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</si>
  <si>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http://epp.eurostat.ec.europa.eu/portal/page/portal/euroindicators/business_consumer_surveys/database</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</si>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</sst>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69">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3130">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2" applyNumberFormat="0" applyFill="0" applyAlignment="0" applyProtection="0"/>
    <xf numFmtId="0" fontId="43" fillId="0" borderId="13" applyNumberFormat="0" applyFill="0" applyAlignment="0" applyProtection="0"/>
    <xf numFmtId="0" fontId="44" fillId="0" borderId="14" applyNumberFormat="0" applyFill="0" applyAlignment="0" applyProtection="0"/>
    <xf numFmtId="0" fontId="45" fillId="0" borderId="15" applyNumberFormat="0" applyFill="0" applyAlignment="0" applyProtection="0"/>
    <xf numFmtId="0" fontId="45" fillId="0" borderId="0" applyNumberFormat="0" applyFill="0" applyBorder="0" applyAlignment="0" applyProtection="0"/>
    <xf numFmtId="0" fontId="46" fillId="22" borderId="16" applyNumberFormat="0" applyAlignment="0" applyProtection="0"/>
    <xf numFmtId="0" fontId="47" fillId="23" borderId="17" applyNumberFormat="0" applyAlignment="0" applyProtection="0"/>
    <xf numFmtId="0" fontId="48" fillId="22" borderId="17" applyNumberFormat="0" applyAlignment="0" applyProtection="0"/>
    <xf numFmtId="0" fontId="49" fillId="24" borderId="18"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19" applyNumberFormat="0" applyFont="0" applyAlignment="0" applyProtection="0"/>
    <xf numFmtId="0" fontId="53" fillId="28" borderId="0" applyNumberFormat="0" applyBorder="0" applyAlignment="0" applyProtection="0"/>
    <xf numFmtId="0" fontId="54" fillId="0" borderId="20"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13" applyNumberFormat="0" applyFill="0" applyAlignment="0" applyProtection="0"/>
    <xf numFmtId="0" fontId="44" fillId="0" borderId="14" applyNumberFormat="0" applyFill="0" applyAlignment="0" applyProtection="0"/>
    <xf numFmtId="0" fontId="45" fillId="0" borderId="15"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17" applyNumberFormat="0" applyAlignment="0" applyProtection="0"/>
    <xf numFmtId="0" fontId="46" fillId="22" borderId="16" applyNumberFormat="0" applyAlignment="0" applyProtection="0"/>
    <xf numFmtId="0" fontId="48" fillId="22" borderId="17" applyNumberFormat="0" applyAlignment="0" applyProtection="0"/>
    <xf numFmtId="0" fontId="42" fillId="0" borderId="12" applyNumberFormat="0" applyFill="0" applyAlignment="0" applyProtection="0"/>
    <xf numFmtId="0" fontId="49" fillId="24" borderId="18"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20"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19" applyNumberFormat="0" applyFont="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9"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5" fillId="0" borderId="0"/>
    <xf numFmtId="0" fontId="25" fillId="27" borderId="19"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9"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5" fillId="0" borderId="0"/>
    <xf numFmtId="0" fontId="15" fillId="27" borderId="19"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9" fontId="37"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7"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0" borderId="0"/>
    <xf numFmtId="0" fontId="11" fillId="27" borderId="19" applyNumberFormat="0" applyFont="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7" fillId="0" borderId="0" applyFont="0" applyFill="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7"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7" fillId="0" borderId="0" applyFont="0" applyFill="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7"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7"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8">
    <xf numFmtId="0" fontId="0" fillId="0" borderId="0" xfId="0"/>
    <xf numFmtId="0" fontId="34" fillId="0" borderId="0" xfId="0" applyFont="1"/>
    <xf numFmtId="0" fontId="35" fillId="0" borderId="0" xfId="0" applyFont="1"/>
    <xf numFmtId="0" fontId="0" fillId="0" borderId="0" xfId="0" applyAlignment="1">
      <alignment horizontal="left"/>
    </xf>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6" fillId="0" borderId="5" xfId="0" applyFont="1" applyBorder="1" applyAlignment="1">
      <alignment horizontal="center" vertical="center" wrapText="1"/>
    </xf>
    <xf numFmtId="0" fontId="56" fillId="0" borderId="1" xfId="0" applyFont="1" applyBorder="1" applyAlignment="1">
      <alignment horizontal="center" vertical="center" wrapText="1"/>
    </xf>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8" fillId="0" borderId="0" xfId="0" applyFont="1"/>
    <xf numFmtId="0" fontId="59" fillId="0" borderId="0" xfId="0" applyFont="1" applyAlignment="1">
      <alignment horizontal="left"/>
    </xf>
    <xf numFmtId="0" fontId="60" fillId="0" borderId="0" xfId="0" applyFont="1"/>
    <xf numFmtId="0" fontId="61" fillId="0" borderId="0" xfId="0" applyFont="1" applyAlignment="1">
      <alignment horizontal="left"/>
    </xf>
    <xf numFmtId="0" fontId="62"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49" fontId="59" fillId="3" borderId="0" xfId="33" applyNumberFormat="1" applyFont="1" applyFill="1" applyBorder="1" applyAlignment="1">
      <alignment horizontal="left"/>
    </xf>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3" fillId="0" borderId="0" xfId="33" applyNumberFormat="1" applyFont="1" applyFill="1" applyBorder="1" applyAlignment="1">
      <alignment horizontal="left"/>
    </xf>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164" fontId="56" fillId="0" borderId="0" xfId="0" applyNumberFormat="1" applyFont="1" applyFill="1"/>
    <xf numFmtId="0" fontId="64" fillId="0" borderId="0" xfId="31" applyFont="1" applyAlignment="1" applyProtection="1"/>
    <xf numFmtId="0" fontId="65" fillId="0" borderId="0" xfId="0" applyFont="1"/>
    <xf numFmtId="165" fontId="38" fillId="0" borderId="0" xfId="35" applyNumberFormat="1"/>
    <xf numFmtId="165" fontId="38" fillId="0" borderId="0" xfId="35" applyNumberFormat="1" applyFont="1"/>
    <xf numFmtId="0" fontId="56" fillId="0" borderId="0" xfId="0" applyFont="1" applyFill="1"/>
    <xf numFmtId="49" fontId="59"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9" fillId="0" borderId="0" xfId="0" applyFont="1"/>
    <xf numFmtId="0" fontId="66"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0" fontId="56" fillId="0" borderId="6" xfId="0" applyFont="1" applyBorder="1" applyAlignment="1">
      <alignment horizontal="center" vertical="top" wrapText="1"/>
    </xf>
    <xf numFmtId="0" fontId="56" fillId="0" borderId="1" xfId="0" applyFont="1" applyBorder="1" applyAlignment="1">
      <alignment horizontal="center" vertical="top" wrapText="1"/>
    </xf>
    <xf numFmtId="0" fontId="67" fillId="0" borderId="8" xfId="0" applyFont="1" applyBorder="1" applyAlignment="1">
      <alignment horizontal="left" vertical="top" wrapText="1" indent="2"/>
    </xf>
    <xf numFmtId="0" fontId="67" fillId="0" borderId="9" xfId="0" applyFont="1" applyBorder="1" applyAlignment="1">
      <alignment horizontal="left" vertical="top" wrapText="1" indent="2"/>
    </xf>
    <xf numFmtId="0" fontId="67" fillId="0" borderId="6" xfId="0" applyFont="1" applyBorder="1" applyAlignment="1">
      <alignment vertical="top" wrapText="1"/>
    </xf>
    <xf numFmtId="0" fontId="67" fillId="0" borderId="7" xfId="0" applyFont="1" applyBorder="1" applyAlignment="1">
      <alignment vertical="center" wrapText="1"/>
    </xf>
    <xf numFmtId="0" fontId="67" fillId="0" borderId="5" xfId="0" applyFont="1" applyBorder="1" applyAlignment="1">
      <alignment vertical="center" wrapText="1"/>
    </xf>
    <xf numFmtId="0" fontId="26" fillId="0" borderId="0" xfId="0" applyFont="1"/>
    <xf numFmtId="3" fontId="56" fillId="0" borderId="0" xfId="0" applyNumberFormat="1" applyFont="1"/>
    <xf numFmtId="4" fontId="56" fillId="0" borderId="0" xfId="0" applyNumberFormat="1" applyFont="1" applyAlignment="1">
      <alignment horizontal="center"/>
    </xf>
    <xf numFmtId="3" fontId="67" fillId="0" borderId="0" xfId="0" applyNumberFormat="1" applyFont="1"/>
    <xf numFmtId="3" fontId="56" fillId="0" borderId="0" xfId="0" applyNumberFormat="1" applyFont="1" applyAlignment="1">
      <alignment horizontal="left" vertical="center"/>
    </xf>
    <xf numFmtId="165" fontId="25" fillId="0" borderId="0" xfId="130" applyNumberFormat="1"/>
    <xf numFmtId="165" fontId="24" fillId="0" borderId="0" xfId="130" applyNumberFormat="1" applyFont="1"/>
    <xf numFmtId="165" fontId="23" fillId="0" borderId="0" xfId="144" applyNumberFormat="1"/>
    <xf numFmtId="165" fontId="22" fillId="0" borderId="0" xfId="158" applyNumberFormat="1"/>
    <xf numFmtId="165" fontId="21" fillId="0" borderId="0" xfId="172" applyNumberFormat="1"/>
    <xf numFmtId="165" fontId="20" fillId="0" borderId="0" xfId="186" applyNumberFormat="1"/>
    <xf numFmtId="0" fontId="20" fillId="0" borderId="0" xfId="186"/>
    <xf numFmtId="165" fontId="19" fillId="0" borderId="0" xfId="200" applyNumberFormat="1"/>
    <xf numFmtId="165" fontId="18" fillId="0" borderId="0" xfId="200" applyNumberFormat="1" applyFont="1" applyFill="1"/>
    <xf numFmtId="165" fontId="65" fillId="0" borderId="0" xfId="0" applyNumberFormat="1" applyFont="1"/>
    <xf numFmtId="0" fontId="38" fillId="0" borderId="0" xfId="0" applyFont="1" applyFill="1"/>
    <xf numFmtId="165" fontId="17" fillId="0" borderId="0" xfId="0" applyNumberFormat="1" applyFont="1"/>
    <xf numFmtId="167" fontId="38" fillId="0" borderId="0" xfId="0" applyNumberFormat="1" applyFont="1"/>
    <xf numFmtId="165" fontId="16" fillId="0" borderId="0" xfId="214" applyNumberFormat="1"/>
    <xf numFmtId="165" fontId="15" fillId="0" borderId="0" xfId="228" applyNumberFormat="1"/>
    <xf numFmtId="165" fontId="14" fillId="0" borderId="0" xfId="228" applyNumberFormat="1" applyFont="1" applyFill="1"/>
    <xf numFmtId="168" fontId="38" fillId="0" borderId="0" xfId="242" applyNumberFormat="1" applyFont="1"/>
    <xf numFmtId="0" fontId="13" fillId="0" borderId="0" xfId="0" applyFont="1"/>
    <xf numFmtId="165" fontId="12" fillId="0" borderId="0" xfId="243" applyNumberFormat="1" applyFill="1"/>
    <xf numFmtId="167" fontId="0" fillId="0" borderId="0" xfId="0" applyNumberFormat="1" applyFill="1"/>
    <xf numFmtId="0" fontId="56" fillId="0" borderId="0" xfId="0" applyFont="1" applyFill="1" applyAlignment="1">
      <alignment horizontal="left"/>
    </xf>
    <xf numFmtId="165" fontId="60" fillId="0" borderId="0" xfId="0" applyNumberFormat="1" applyFont="1"/>
    <xf numFmtId="167" fontId="32" fillId="0" borderId="0" xfId="0" applyNumberFormat="1" applyFont="1" applyFill="1" applyBorder="1" applyAlignment="1"/>
    <xf numFmtId="165" fontId="11" fillId="0" borderId="0" xfId="344" applyNumberFormat="1"/>
    <xf numFmtId="0" fontId="10" fillId="0" borderId="0" xfId="0" applyFont="1"/>
    <xf numFmtId="167" fontId="60" fillId="0" borderId="0" xfId="0" applyNumberFormat="1" applyFont="1" applyFill="1" applyBorder="1" applyAlignment="1"/>
    <xf numFmtId="165" fontId="9" fillId="0" borderId="0" xfId="457" applyNumberFormat="1" applyFill="1"/>
    <xf numFmtId="165" fontId="60" fillId="0" borderId="0" xfId="0" applyNumberFormat="1" applyFont="1" applyBorder="1"/>
    <xf numFmtId="167" fontId="6" fillId="0" borderId="0" xfId="0" applyNumberFormat="1" applyFont="1" applyBorder="1"/>
    <xf numFmtId="0" fontId="6" fillId="0" borderId="0" xfId="0" applyFont="1" applyFill="1" applyBorder="1" applyAlignment="1">
      <alignment horizontal="right"/>
    </xf>
    <xf numFmtId="165" fontId="6" fillId="0" borderId="0" xfId="0" applyNumberFormat="1" applyFont="1" applyBorder="1"/>
    <xf numFmtId="0" fontId="6" fillId="0" borderId="0" xfId="0" applyFont="1" applyBorder="1"/>
    <xf numFmtId="0" fontId="6" fillId="0" borderId="0" xfId="0" applyFont="1" applyBorder="1" applyAlignment="1">
      <alignment horizontal="right"/>
    </xf>
    <xf numFmtId="165" fontId="6" fillId="0" borderId="0" xfId="0" applyNumberFormat="1" applyFont="1"/>
    <xf numFmtId="167" fontId="6" fillId="0" borderId="0" xfId="0" applyNumberFormat="1" applyFont="1"/>
    <xf numFmtId="0" fontId="6" fillId="0" borderId="0" xfId="0" applyFont="1" applyAlignment="1">
      <alignment horizontal="right"/>
    </xf>
    <xf numFmtId="167" fontId="6" fillId="0" borderId="0" xfId="0" applyNumberFormat="1" applyFont="1" applyAlignment="1">
      <alignment horizontal="right"/>
    </xf>
    <xf numFmtId="165" fontId="6" fillId="0" borderId="0" xfId="0" applyNumberFormat="1" applyFont="1" applyAlignment="1">
      <alignment horizontal="right"/>
    </xf>
    <xf numFmtId="0" fontId="6" fillId="0" borderId="0" xfId="0" applyFont="1"/>
    <xf numFmtId="0" fontId="6" fillId="0" borderId="0" xfId="0" applyFont="1" applyFill="1" applyAlignment="1">
      <alignment horizontal="right"/>
    </xf>
    <xf numFmtId="167" fontId="6" fillId="0" borderId="0" xfId="0" applyNumberFormat="1" applyFont="1" applyFill="1"/>
    <xf numFmtId="165" fontId="6" fillId="0" borderId="0" xfId="0" applyNumberFormat="1" applyFont="1" applyFill="1" applyBorder="1"/>
    <xf numFmtId="167" fontId="38" fillId="0" borderId="0" xfId="0" applyNumberFormat="1" applyFont="1" applyAlignment="1">
      <alignment horizontal="right"/>
    </xf>
    <xf numFmtId="165" fontId="4" fillId="0" borderId="0" xfId="0" applyNumberFormat="1" applyFont="1"/>
    <xf numFmtId="167" fontId="60" fillId="0" borderId="0" xfId="0" applyNumberFormat="1" applyFont="1"/>
    <xf numFmtId="0" fontId="59" fillId="0" borderId="0" xfId="0" applyFont="1" applyFill="1"/>
    <xf numFmtId="0" fontId="60" fillId="0" borderId="0" xfId="0" applyFont="1" applyAlignment="1">
      <alignment horizontal="right"/>
    </xf>
    <xf numFmtId="165" fontId="3" fillId="0" borderId="0" xfId="6473" applyNumberFormat="1"/>
    <xf numFmtId="165" fontId="2" fillId="0" borderId="0" xfId="6599" applyNumberFormat="1"/>
    <xf numFmtId="165" fontId="2" fillId="0" borderId="0" xfId="6599" applyNumberFormat="1"/>
    <xf numFmtId="167" fontId="6" fillId="0" borderId="0" xfId="0" applyNumberFormat="1" applyFont="1" applyBorder="1" applyAlignment="1">
      <alignment horizontal="right"/>
    </xf>
    <xf numFmtId="167" fontId="5" fillId="0" borderId="0" xfId="0" applyNumberFormat="1" applyFont="1" applyAlignment="1">
      <alignment horizontal="right"/>
    </xf>
    <xf numFmtId="165" fontId="2" fillId="0" borderId="0" xfId="13004" applyNumberFormat="1"/>
    <xf numFmtId="165" fontId="2" fillId="0" borderId="0" xfId="13004" applyNumberFormat="1"/>
    <xf numFmtId="165" fontId="2" fillId="0" borderId="0" xfId="13004" applyNumberFormat="1"/>
    <xf numFmtId="165" fontId="2" fillId="0" borderId="0" xfId="13004" applyNumberFormat="1"/>
    <xf numFmtId="165" fontId="2" fillId="0" borderId="0" xfId="13004" applyNumberFormat="1"/>
    <xf numFmtId="165" fontId="2" fillId="0" borderId="0" xfId="13004" applyNumberFormat="1"/>
    <xf numFmtId="165" fontId="2" fillId="0" borderId="0" xfId="13004" applyNumberFormat="1"/>
    <xf numFmtId="165" fontId="2" fillId="0" borderId="0" xfId="13004" applyNumberFormat="1"/>
    <xf numFmtId="0" fontId="6" fillId="0" borderId="0" xfId="0" applyFont="1" applyFill="1"/>
    <xf numFmtId="165" fontId="6" fillId="0" borderId="0" xfId="0" applyNumberFormat="1" applyFont="1" applyFill="1"/>
    <xf numFmtId="166" fontId="6" fillId="0" borderId="0" xfId="0" applyNumberFormat="1" applyFont="1" applyFill="1"/>
    <xf numFmtId="0" fontId="67" fillId="0" borderId="5" xfId="0" applyFont="1" applyBorder="1" applyAlignment="1">
      <alignment vertical="center" wrapText="1"/>
    </xf>
    <xf numFmtId="0" fontId="67" fillId="0" borderId="7" xfId="0" applyFont="1" applyBorder="1" applyAlignment="1">
      <alignment vertical="center" wrapText="1"/>
    </xf>
    <xf numFmtId="0" fontId="67" fillId="0" borderId="10" xfId="0" applyFont="1" applyBorder="1" applyAlignment="1">
      <alignment vertical="center" wrapText="1"/>
    </xf>
    <xf numFmtId="0" fontId="56" fillId="0" borderId="11" xfId="0" applyFont="1" applyBorder="1" applyAlignment="1">
      <alignment horizontal="left"/>
    </xf>
    <xf numFmtId="3" fontId="56" fillId="0" borderId="0" xfId="0" applyNumberFormat="1" applyFont="1" applyAlignment="1">
      <alignment horizontal="center" vertical="center" wrapText="1"/>
    </xf>
    <xf numFmtId="3" fontId="56" fillId="0" borderId="0" xfId="0" applyNumberFormat="1" applyFont="1" applyAlignment="1">
      <alignment horizontal="center" vertical="center"/>
    </xf>
    <xf numFmtId="3" fontId="56" fillId="0" borderId="0" xfId="0" applyNumberFormat="1" applyFont="1" applyBorder="1" applyAlignment="1">
      <alignment horizontal="center" vertical="center" wrapText="1"/>
    </xf>
    <xf numFmtId="3" fontId="56" fillId="0" borderId="0" xfId="0" applyNumberFormat="1" applyFont="1" applyBorder="1" applyAlignment="1">
      <alignment horizontal="center" vertical="center"/>
    </xf>
    <xf numFmtId="164" fontId="56" fillId="0" borderId="0" xfId="0" applyNumberFormat="1" applyFont="1" applyAlignment="1">
      <alignment horizontal="center"/>
    </xf>
    <xf numFmtId="164" fontId="56" fillId="0" borderId="0" xfId="0" applyNumberFormat="1" applyFont="1" applyFill="1" applyAlignment="1">
      <alignment horizontal="center"/>
    </xf>
    <xf numFmtId="165" fontId="1" fillId="0" borderId="0" xfId="6473" applyNumberFormat="1" applyFont="1"/>
    <xf numFmtId="165" fontId="1" fillId="0" borderId="0" xfId="755" applyNumberFormat="1" applyFont="1"/>
  </cellXfs>
  <cellStyles count="13130">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3" xfId="9784"/>
    <cellStyle name="%20 - Vurgu1 10 2 2 2 3" xfId="4885"/>
    <cellStyle name="%20 - Vurgu1 10 2 2 2 3 2" xfId="11416"/>
    <cellStyle name="%20 - Vurgu1 10 2 2 2 4" xfId="8152"/>
    <cellStyle name="%20 - Vurgu1 10 2 2 3" xfId="2435"/>
    <cellStyle name="%20 - Vurgu1 10 2 2 3 2" xfId="5701"/>
    <cellStyle name="%20 - Vurgu1 10 2 2 3 2 2" xfId="12232"/>
    <cellStyle name="%20 - Vurgu1 10 2 2 3 3" xfId="8968"/>
    <cellStyle name="%20 - Vurgu1 10 2 2 4" xfId="4069"/>
    <cellStyle name="%20 - Vurgu1 10 2 2 4 2" xfId="10600"/>
    <cellStyle name="%20 - Vurgu1 10 2 2 5" xfId="7336"/>
    <cellStyle name="%20 - Vurgu1 10 2 3" xfId="1209"/>
    <cellStyle name="%20 - Vurgu1 10 2 3 2" xfId="2843"/>
    <cellStyle name="%20 - Vurgu1 10 2 3 2 2" xfId="6109"/>
    <cellStyle name="%20 - Vurgu1 10 2 3 2 2 2" xfId="12640"/>
    <cellStyle name="%20 - Vurgu1 10 2 3 2 3" xfId="9376"/>
    <cellStyle name="%20 - Vurgu1 10 2 3 3" xfId="4477"/>
    <cellStyle name="%20 - Vurgu1 10 2 3 3 2" xfId="11008"/>
    <cellStyle name="%20 - Vurgu1 10 2 3 4" xfId="7744"/>
    <cellStyle name="%20 - Vurgu1 10 2 4" xfId="2027"/>
    <cellStyle name="%20 - Vurgu1 10 2 4 2" xfId="5293"/>
    <cellStyle name="%20 - Vurgu1 10 2 4 2 2" xfId="11824"/>
    <cellStyle name="%20 - Vurgu1 10 2 4 3" xfId="8560"/>
    <cellStyle name="%20 - Vurgu1 10 2 5" xfId="3661"/>
    <cellStyle name="%20 - Vurgu1 10 2 5 2" xfId="10192"/>
    <cellStyle name="%20 - Vurgu1 10 2 6" xfId="6928"/>
    <cellStyle name="%20 - Vurgu1 10 3" xfId="601"/>
    <cellStyle name="%20 - Vurgu1 10 3 2" xfId="1420"/>
    <cellStyle name="%20 - Vurgu1 10 3 2 2" xfId="3054"/>
    <cellStyle name="%20 - Vurgu1 10 3 2 2 2" xfId="6320"/>
    <cellStyle name="%20 - Vurgu1 10 3 2 2 2 2" xfId="12851"/>
    <cellStyle name="%20 - Vurgu1 10 3 2 2 3" xfId="9587"/>
    <cellStyle name="%20 - Vurgu1 10 3 2 3" xfId="4688"/>
    <cellStyle name="%20 - Vurgu1 10 3 2 3 2" xfId="11219"/>
    <cellStyle name="%20 - Vurgu1 10 3 2 4" xfId="7955"/>
    <cellStyle name="%20 - Vurgu1 10 3 3" xfId="2238"/>
    <cellStyle name="%20 - Vurgu1 10 3 3 2" xfId="5504"/>
    <cellStyle name="%20 - Vurgu1 10 3 3 2 2" xfId="12035"/>
    <cellStyle name="%20 - Vurgu1 10 3 3 3" xfId="8771"/>
    <cellStyle name="%20 - Vurgu1 10 3 4" xfId="3872"/>
    <cellStyle name="%20 - Vurgu1 10 3 4 2" xfId="10403"/>
    <cellStyle name="%20 - Vurgu1 10 3 5" xfId="7139"/>
    <cellStyle name="%20 - Vurgu1 10 4" xfId="1011"/>
    <cellStyle name="%20 - Vurgu1 10 4 2" xfId="2646"/>
    <cellStyle name="%20 - Vurgu1 10 4 2 2" xfId="5912"/>
    <cellStyle name="%20 - Vurgu1 10 4 2 2 2" xfId="12443"/>
    <cellStyle name="%20 - Vurgu1 10 4 2 3" xfId="9179"/>
    <cellStyle name="%20 - Vurgu1 10 4 3" xfId="4280"/>
    <cellStyle name="%20 - Vurgu1 10 4 3 2" xfId="10811"/>
    <cellStyle name="%20 - Vurgu1 10 4 4" xfId="7547"/>
    <cellStyle name="%20 - Vurgu1 10 5" xfId="1829"/>
    <cellStyle name="%20 - Vurgu1 10 5 2" xfId="5096"/>
    <cellStyle name="%20 - Vurgu1 10 5 2 2" xfId="11627"/>
    <cellStyle name="%20 - Vurgu1 10 5 3" xfId="8363"/>
    <cellStyle name="%20 - Vurgu1 10 6" xfId="3463"/>
    <cellStyle name="%20 - Vurgu1 10 6 2" xfId="9995"/>
    <cellStyle name="%20 - Vurgu1 10 7" xfId="673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3" xfId="9798"/>
    <cellStyle name="%20 - Vurgu1 11 2 2 2 3" xfId="4899"/>
    <cellStyle name="%20 - Vurgu1 11 2 2 2 3 2" xfId="11430"/>
    <cellStyle name="%20 - Vurgu1 11 2 2 2 4" xfId="8166"/>
    <cellStyle name="%20 - Vurgu1 11 2 2 3" xfId="2449"/>
    <cellStyle name="%20 - Vurgu1 11 2 2 3 2" xfId="5715"/>
    <cellStyle name="%20 - Vurgu1 11 2 2 3 2 2" xfId="12246"/>
    <cellStyle name="%20 - Vurgu1 11 2 2 3 3" xfId="8982"/>
    <cellStyle name="%20 - Vurgu1 11 2 2 4" xfId="4083"/>
    <cellStyle name="%20 - Vurgu1 11 2 2 4 2" xfId="10614"/>
    <cellStyle name="%20 - Vurgu1 11 2 2 5" xfId="7350"/>
    <cellStyle name="%20 - Vurgu1 11 2 3" xfId="1223"/>
    <cellStyle name="%20 - Vurgu1 11 2 3 2" xfId="2857"/>
    <cellStyle name="%20 - Vurgu1 11 2 3 2 2" xfId="6123"/>
    <cellStyle name="%20 - Vurgu1 11 2 3 2 2 2" xfId="12654"/>
    <cellStyle name="%20 - Vurgu1 11 2 3 2 3" xfId="9390"/>
    <cellStyle name="%20 - Vurgu1 11 2 3 3" xfId="4491"/>
    <cellStyle name="%20 - Vurgu1 11 2 3 3 2" xfId="11022"/>
    <cellStyle name="%20 - Vurgu1 11 2 3 4" xfId="7758"/>
    <cellStyle name="%20 - Vurgu1 11 2 4" xfId="2041"/>
    <cellStyle name="%20 - Vurgu1 11 2 4 2" xfId="5307"/>
    <cellStyle name="%20 - Vurgu1 11 2 4 2 2" xfId="11838"/>
    <cellStyle name="%20 - Vurgu1 11 2 4 3" xfId="8574"/>
    <cellStyle name="%20 - Vurgu1 11 2 5" xfId="3675"/>
    <cellStyle name="%20 - Vurgu1 11 2 5 2" xfId="10206"/>
    <cellStyle name="%20 - Vurgu1 11 2 6" xfId="6942"/>
    <cellStyle name="%20 - Vurgu1 11 3" xfId="615"/>
    <cellStyle name="%20 - Vurgu1 11 3 2" xfId="1434"/>
    <cellStyle name="%20 - Vurgu1 11 3 2 2" xfId="3068"/>
    <cellStyle name="%20 - Vurgu1 11 3 2 2 2" xfId="6334"/>
    <cellStyle name="%20 - Vurgu1 11 3 2 2 2 2" xfId="12865"/>
    <cellStyle name="%20 - Vurgu1 11 3 2 2 3" xfId="9601"/>
    <cellStyle name="%20 - Vurgu1 11 3 2 3" xfId="4702"/>
    <cellStyle name="%20 - Vurgu1 11 3 2 3 2" xfId="11233"/>
    <cellStyle name="%20 - Vurgu1 11 3 2 4" xfId="7969"/>
    <cellStyle name="%20 - Vurgu1 11 3 3" xfId="2252"/>
    <cellStyle name="%20 - Vurgu1 11 3 3 2" xfId="5518"/>
    <cellStyle name="%20 - Vurgu1 11 3 3 2 2" xfId="12049"/>
    <cellStyle name="%20 - Vurgu1 11 3 3 3" xfId="8785"/>
    <cellStyle name="%20 - Vurgu1 11 3 4" xfId="3886"/>
    <cellStyle name="%20 - Vurgu1 11 3 4 2" xfId="10417"/>
    <cellStyle name="%20 - Vurgu1 11 3 5" xfId="7153"/>
    <cellStyle name="%20 - Vurgu1 11 4" xfId="1025"/>
    <cellStyle name="%20 - Vurgu1 11 4 2" xfId="2660"/>
    <cellStyle name="%20 - Vurgu1 11 4 2 2" xfId="5926"/>
    <cellStyle name="%20 - Vurgu1 11 4 2 2 2" xfId="12457"/>
    <cellStyle name="%20 - Vurgu1 11 4 2 3" xfId="9193"/>
    <cellStyle name="%20 - Vurgu1 11 4 3" xfId="4294"/>
    <cellStyle name="%20 - Vurgu1 11 4 3 2" xfId="10825"/>
    <cellStyle name="%20 - Vurgu1 11 4 4" xfId="7561"/>
    <cellStyle name="%20 - Vurgu1 11 5" xfId="1843"/>
    <cellStyle name="%20 - Vurgu1 11 5 2" xfId="5110"/>
    <cellStyle name="%20 - Vurgu1 11 5 2 2" xfId="11641"/>
    <cellStyle name="%20 - Vurgu1 11 5 3" xfId="8377"/>
    <cellStyle name="%20 - Vurgu1 11 6" xfId="3477"/>
    <cellStyle name="%20 - Vurgu1 11 6 2" xfId="10009"/>
    <cellStyle name="%20 - Vurgu1 11 7" xfId="674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3" xfId="9812"/>
    <cellStyle name="%20 - Vurgu1 12 2 2 2 3" xfId="4913"/>
    <cellStyle name="%20 - Vurgu1 12 2 2 2 3 2" xfId="11444"/>
    <cellStyle name="%20 - Vurgu1 12 2 2 2 4" xfId="8180"/>
    <cellStyle name="%20 - Vurgu1 12 2 2 3" xfId="2463"/>
    <cellStyle name="%20 - Vurgu1 12 2 2 3 2" xfId="5729"/>
    <cellStyle name="%20 - Vurgu1 12 2 2 3 2 2" xfId="12260"/>
    <cellStyle name="%20 - Vurgu1 12 2 2 3 3" xfId="8996"/>
    <cellStyle name="%20 - Vurgu1 12 2 2 4" xfId="4097"/>
    <cellStyle name="%20 - Vurgu1 12 2 2 4 2" xfId="10628"/>
    <cellStyle name="%20 - Vurgu1 12 2 2 5" xfId="7364"/>
    <cellStyle name="%20 - Vurgu1 12 2 3" xfId="1237"/>
    <cellStyle name="%20 - Vurgu1 12 2 3 2" xfId="2871"/>
    <cellStyle name="%20 - Vurgu1 12 2 3 2 2" xfId="6137"/>
    <cellStyle name="%20 - Vurgu1 12 2 3 2 2 2" xfId="12668"/>
    <cellStyle name="%20 - Vurgu1 12 2 3 2 3" xfId="9404"/>
    <cellStyle name="%20 - Vurgu1 12 2 3 3" xfId="4505"/>
    <cellStyle name="%20 - Vurgu1 12 2 3 3 2" xfId="11036"/>
    <cellStyle name="%20 - Vurgu1 12 2 3 4" xfId="7772"/>
    <cellStyle name="%20 - Vurgu1 12 2 4" xfId="2055"/>
    <cellStyle name="%20 - Vurgu1 12 2 4 2" xfId="5321"/>
    <cellStyle name="%20 - Vurgu1 12 2 4 2 2" xfId="11852"/>
    <cellStyle name="%20 - Vurgu1 12 2 4 3" xfId="8588"/>
    <cellStyle name="%20 - Vurgu1 12 2 5" xfId="3689"/>
    <cellStyle name="%20 - Vurgu1 12 2 5 2" xfId="10220"/>
    <cellStyle name="%20 - Vurgu1 12 2 6" xfId="6956"/>
    <cellStyle name="%20 - Vurgu1 12 3" xfId="629"/>
    <cellStyle name="%20 - Vurgu1 12 3 2" xfId="1448"/>
    <cellStyle name="%20 - Vurgu1 12 3 2 2" xfId="3082"/>
    <cellStyle name="%20 - Vurgu1 12 3 2 2 2" xfId="6348"/>
    <cellStyle name="%20 - Vurgu1 12 3 2 2 2 2" xfId="12879"/>
    <cellStyle name="%20 - Vurgu1 12 3 2 2 3" xfId="9615"/>
    <cellStyle name="%20 - Vurgu1 12 3 2 3" xfId="4716"/>
    <cellStyle name="%20 - Vurgu1 12 3 2 3 2" xfId="11247"/>
    <cellStyle name="%20 - Vurgu1 12 3 2 4" xfId="7983"/>
    <cellStyle name="%20 - Vurgu1 12 3 3" xfId="2266"/>
    <cellStyle name="%20 - Vurgu1 12 3 3 2" xfId="5532"/>
    <cellStyle name="%20 - Vurgu1 12 3 3 2 2" xfId="12063"/>
    <cellStyle name="%20 - Vurgu1 12 3 3 3" xfId="8799"/>
    <cellStyle name="%20 - Vurgu1 12 3 4" xfId="3900"/>
    <cellStyle name="%20 - Vurgu1 12 3 4 2" xfId="10431"/>
    <cellStyle name="%20 - Vurgu1 12 3 5" xfId="7167"/>
    <cellStyle name="%20 - Vurgu1 12 4" xfId="1039"/>
    <cellStyle name="%20 - Vurgu1 12 4 2" xfId="2674"/>
    <cellStyle name="%20 - Vurgu1 12 4 2 2" xfId="5940"/>
    <cellStyle name="%20 - Vurgu1 12 4 2 2 2" xfId="12471"/>
    <cellStyle name="%20 - Vurgu1 12 4 2 3" xfId="9207"/>
    <cellStyle name="%20 - Vurgu1 12 4 3" xfId="4308"/>
    <cellStyle name="%20 - Vurgu1 12 4 3 2" xfId="10839"/>
    <cellStyle name="%20 - Vurgu1 12 4 4" xfId="7575"/>
    <cellStyle name="%20 - Vurgu1 12 5" xfId="1857"/>
    <cellStyle name="%20 - Vurgu1 12 5 2" xfId="5124"/>
    <cellStyle name="%20 - Vurgu1 12 5 2 2" xfId="11655"/>
    <cellStyle name="%20 - Vurgu1 12 5 3" xfId="8391"/>
    <cellStyle name="%20 - Vurgu1 12 6" xfId="3491"/>
    <cellStyle name="%20 - Vurgu1 12 6 2" xfId="10023"/>
    <cellStyle name="%20 - Vurgu1 12 7" xfId="675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3" xfId="9826"/>
    <cellStyle name="%20 - Vurgu1 13 2 2 2 3" xfId="4927"/>
    <cellStyle name="%20 - Vurgu1 13 2 2 2 3 2" xfId="11458"/>
    <cellStyle name="%20 - Vurgu1 13 2 2 2 4" xfId="8194"/>
    <cellStyle name="%20 - Vurgu1 13 2 2 3" xfId="2477"/>
    <cellStyle name="%20 - Vurgu1 13 2 2 3 2" xfId="5743"/>
    <cellStyle name="%20 - Vurgu1 13 2 2 3 2 2" xfId="12274"/>
    <cellStyle name="%20 - Vurgu1 13 2 2 3 3" xfId="9010"/>
    <cellStyle name="%20 - Vurgu1 13 2 2 4" xfId="4111"/>
    <cellStyle name="%20 - Vurgu1 13 2 2 4 2" xfId="10642"/>
    <cellStyle name="%20 - Vurgu1 13 2 2 5" xfId="7378"/>
    <cellStyle name="%20 - Vurgu1 13 2 3" xfId="1251"/>
    <cellStyle name="%20 - Vurgu1 13 2 3 2" xfId="2885"/>
    <cellStyle name="%20 - Vurgu1 13 2 3 2 2" xfId="6151"/>
    <cellStyle name="%20 - Vurgu1 13 2 3 2 2 2" xfId="12682"/>
    <cellStyle name="%20 - Vurgu1 13 2 3 2 3" xfId="9418"/>
    <cellStyle name="%20 - Vurgu1 13 2 3 3" xfId="4519"/>
    <cellStyle name="%20 - Vurgu1 13 2 3 3 2" xfId="11050"/>
    <cellStyle name="%20 - Vurgu1 13 2 3 4" xfId="7786"/>
    <cellStyle name="%20 - Vurgu1 13 2 4" xfId="2069"/>
    <cellStyle name="%20 - Vurgu1 13 2 4 2" xfId="5335"/>
    <cellStyle name="%20 - Vurgu1 13 2 4 2 2" xfId="11866"/>
    <cellStyle name="%20 - Vurgu1 13 2 4 3" xfId="8602"/>
    <cellStyle name="%20 - Vurgu1 13 2 5" xfId="3703"/>
    <cellStyle name="%20 - Vurgu1 13 2 5 2" xfId="10234"/>
    <cellStyle name="%20 - Vurgu1 13 2 6" xfId="6970"/>
    <cellStyle name="%20 - Vurgu1 13 3" xfId="643"/>
    <cellStyle name="%20 - Vurgu1 13 3 2" xfId="1462"/>
    <cellStyle name="%20 - Vurgu1 13 3 2 2" xfId="3096"/>
    <cellStyle name="%20 - Vurgu1 13 3 2 2 2" xfId="6362"/>
    <cellStyle name="%20 - Vurgu1 13 3 2 2 2 2" xfId="12893"/>
    <cellStyle name="%20 - Vurgu1 13 3 2 2 3" xfId="9629"/>
    <cellStyle name="%20 - Vurgu1 13 3 2 3" xfId="4730"/>
    <cellStyle name="%20 - Vurgu1 13 3 2 3 2" xfId="11261"/>
    <cellStyle name="%20 - Vurgu1 13 3 2 4" xfId="7997"/>
    <cellStyle name="%20 - Vurgu1 13 3 3" xfId="2280"/>
    <cellStyle name="%20 - Vurgu1 13 3 3 2" xfId="5546"/>
    <cellStyle name="%20 - Vurgu1 13 3 3 2 2" xfId="12077"/>
    <cellStyle name="%20 - Vurgu1 13 3 3 3" xfId="8813"/>
    <cellStyle name="%20 - Vurgu1 13 3 4" xfId="3914"/>
    <cellStyle name="%20 - Vurgu1 13 3 4 2" xfId="10445"/>
    <cellStyle name="%20 - Vurgu1 13 3 5" xfId="7181"/>
    <cellStyle name="%20 - Vurgu1 13 4" xfId="1053"/>
    <cellStyle name="%20 - Vurgu1 13 4 2" xfId="2688"/>
    <cellStyle name="%20 - Vurgu1 13 4 2 2" xfId="5954"/>
    <cellStyle name="%20 - Vurgu1 13 4 2 2 2" xfId="12485"/>
    <cellStyle name="%20 - Vurgu1 13 4 2 3" xfId="9221"/>
    <cellStyle name="%20 - Vurgu1 13 4 3" xfId="4322"/>
    <cellStyle name="%20 - Vurgu1 13 4 3 2" xfId="10853"/>
    <cellStyle name="%20 - Vurgu1 13 4 4" xfId="7589"/>
    <cellStyle name="%20 - Vurgu1 13 5" xfId="1871"/>
    <cellStyle name="%20 - Vurgu1 13 5 2" xfId="5138"/>
    <cellStyle name="%20 - Vurgu1 13 5 2 2" xfId="11669"/>
    <cellStyle name="%20 - Vurgu1 13 5 3" xfId="8405"/>
    <cellStyle name="%20 - Vurgu1 13 6" xfId="3505"/>
    <cellStyle name="%20 - Vurgu1 13 6 2" xfId="10037"/>
    <cellStyle name="%20 - Vurgu1 13 7" xfId="677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3" xfId="9840"/>
    <cellStyle name="%20 - Vurgu1 14 2 2 2 3" xfId="4941"/>
    <cellStyle name="%20 - Vurgu1 14 2 2 2 3 2" xfId="11472"/>
    <cellStyle name="%20 - Vurgu1 14 2 2 2 4" xfId="8208"/>
    <cellStyle name="%20 - Vurgu1 14 2 2 3" xfId="2491"/>
    <cellStyle name="%20 - Vurgu1 14 2 2 3 2" xfId="5757"/>
    <cellStyle name="%20 - Vurgu1 14 2 2 3 2 2" xfId="12288"/>
    <cellStyle name="%20 - Vurgu1 14 2 2 3 3" xfId="9024"/>
    <cellStyle name="%20 - Vurgu1 14 2 2 4" xfId="4125"/>
    <cellStyle name="%20 - Vurgu1 14 2 2 4 2" xfId="10656"/>
    <cellStyle name="%20 - Vurgu1 14 2 2 5" xfId="7392"/>
    <cellStyle name="%20 - Vurgu1 14 2 3" xfId="1265"/>
    <cellStyle name="%20 - Vurgu1 14 2 3 2" xfId="2899"/>
    <cellStyle name="%20 - Vurgu1 14 2 3 2 2" xfId="6165"/>
    <cellStyle name="%20 - Vurgu1 14 2 3 2 2 2" xfId="12696"/>
    <cellStyle name="%20 - Vurgu1 14 2 3 2 3" xfId="9432"/>
    <cellStyle name="%20 - Vurgu1 14 2 3 3" xfId="4533"/>
    <cellStyle name="%20 - Vurgu1 14 2 3 3 2" xfId="11064"/>
    <cellStyle name="%20 - Vurgu1 14 2 3 4" xfId="7800"/>
    <cellStyle name="%20 - Vurgu1 14 2 4" xfId="2083"/>
    <cellStyle name="%20 - Vurgu1 14 2 4 2" xfId="5349"/>
    <cellStyle name="%20 - Vurgu1 14 2 4 2 2" xfId="11880"/>
    <cellStyle name="%20 - Vurgu1 14 2 4 3" xfId="8616"/>
    <cellStyle name="%20 - Vurgu1 14 2 5" xfId="3717"/>
    <cellStyle name="%20 - Vurgu1 14 2 5 2" xfId="10248"/>
    <cellStyle name="%20 - Vurgu1 14 2 6" xfId="6984"/>
    <cellStyle name="%20 - Vurgu1 14 3" xfId="658"/>
    <cellStyle name="%20 - Vurgu1 14 3 2" xfId="1476"/>
    <cellStyle name="%20 - Vurgu1 14 3 2 2" xfId="3110"/>
    <cellStyle name="%20 - Vurgu1 14 3 2 2 2" xfId="6376"/>
    <cellStyle name="%20 - Vurgu1 14 3 2 2 2 2" xfId="12907"/>
    <cellStyle name="%20 - Vurgu1 14 3 2 2 3" xfId="9643"/>
    <cellStyle name="%20 - Vurgu1 14 3 2 3" xfId="4744"/>
    <cellStyle name="%20 - Vurgu1 14 3 2 3 2" xfId="11275"/>
    <cellStyle name="%20 - Vurgu1 14 3 2 4" xfId="8011"/>
    <cellStyle name="%20 - Vurgu1 14 3 3" xfId="2294"/>
    <cellStyle name="%20 - Vurgu1 14 3 3 2" xfId="5560"/>
    <cellStyle name="%20 - Vurgu1 14 3 3 2 2" xfId="12091"/>
    <cellStyle name="%20 - Vurgu1 14 3 3 3" xfId="8827"/>
    <cellStyle name="%20 - Vurgu1 14 3 4" xfId="3928"/>
    <cellStyle name="%20 - Vurgu1 14 3 4 2" xfId="10459"/>
    <cellStyle name="%20 - Vurgu1 14 3 5" xfId="7195"/>
    <cellStyle name="%20 - Vurgu1 14 4" xfId="1068"/>
    <cellStyle name="%20 - Vurgu1 14 4 2" xfId="2702"/>
    <cellStyle name="%20 - Vurgu1 14 4 2 2" xfId="5968"/>
    <cellStyle name="%20 - Vurgu1 14 4 2 2 2" xfId="12499"/>
    <cellStyle name="%20 - Vurgu1 14 4 2 3" xfId="9235"/>
    <cellStyle name="%20 - Vurgu1 14 4 3" xfId="4336"/>
    <cellStyle name="%20 - Vurgu1 14 4 3 2" xfId="10867"/>
    <cellStyle name="%20 - Vurgu1 14 4 4" xfId="7603"/>
    <cellStyle name="%20 - Vurgu1 14 5" xfId="1886"/>
    <cellStyle name="%20 - Vurgu1 14 5 2" xfId="5152"/>
    <cellStyle name="%20 - Vurgu1 14 5 2 2" xfId="11683"/>
    <cellStyle name="%20 - Vurgu1 14 5 3" xfId="8419"/>
    <cellStyle name="%20 - Vurgu1 14 6" xfId="3520"/>
    <cellStyle name="%20 - Vurgu1 14 6 2" xfId="10051"/>
    <cellStyle name="%20 - Vurgu1 14 7" xfId="678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3" xfId="9656"/>
    <cellStyle name="%20 - Vurgu1 15 2 2 3" xfId="4757"/>
    <cellStyle name="%20 - Vurgu1 15 2 2 3 2" xfId="11288"/>
    <cellStyle name="%20 - Vurgu1 15 2 2 4" xfId="8024"/>
    <cellStyle name="%20 - Vurgu1 15 2 3" xfId="2307"/>
    <cellStyle name="%20 - Vurgu1 15 2 3 2" xfId="5573"/>
    <cellStyle name="%20 - Vurgu1 15 2 3 2 2" xfId="12104"/>
    <cellStyle name="%20 - Vurgu1 15 2 3 3" xfId="8840"/>
    <cellStyle name="%20 - Vurgu1 15 2 4" xfId="3941"/>
    <cellStyle name="%20 - Vurgu1 15 2 4 2" xfId="10472"/>
    <cellStyle name="%20 - Vurgu1 15 2 5" xfId="7208"/>
    <cellStyle name="%20 - Vurgu1 15 3" xfId="1081"/>
    <cellStyle name="%20 - Vurgu1 15 3 2" xfId="2715"/>
    <cellStyle name="%20 - Vurgu1 15 3 2 2" xfId="5981"/>
    <cellStyle name="%20 - Vurgu1 15 3 2 2 2" xfId="12512"/>
    <cellStyle name="%20 - Vurgu1 15 3 2 3" xfId="9248"/>
    <cellStyle name="%20 - Vurgu1 15 3 3" xfId="4349"/>
    <cellStyle name="%20 - Vurgu1 15 3 3 2" xfId="10880"/>
    <cellStyle name="%20 - Vurgu1 15 3 4" xfId="7616"/>
    <cellStyle name="%20 - Vurgu1 15 4" xfId="1899"/>
    <cellStyle name="%20 - Vurgu1 15 4 2" xfId="5165"/>
    <cellStyle name="%20 - Vurgu1 15 4 2 2" xfId="11696"/>
    <cellStyle name="%20 - Vurgu1 15 4 3" xfId="8432"/>
    <cellStyle name="%20 - Vurgu1 15 5" xfId="3533"/>
    <cellStyle name="%20 - Vurgu1 15 5 2" xfId="10064"/>
    <cellStyle name="%20 - Vurgu1 15 6" xfId="680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3" xfId="9854"/>
    <cellStyle name="%20 - Vurgu1 16 2 2 3" xfId="4955"/>
    <cellStyle name="%20 - Vurgu1 16 2 2 3 2" xfId="11486"/>
    <cellStyle name="%20 - Vurgu1 16 2 2 4" xfId="8222"/>
    <cellStyle name="%20 - Vurgu1 16 2 3" xfId="2505"/>
    <cellStyle name="%20 - Vurgu1 16 2 3 2" xfId="5771"/>
    <cellStyle name="%20 - Vurgu1 16 2 3 2 2" xfId="12302"/>
    <cellStyle name="%20 - Vurgu1 16 2 3 3" xfId="9038"/>
    <cellStyle name="%20 - Vurgu1 16 2 4" xfId="4139"/>
    <cellStyle name="%20 - Vurgu1 16 2 4 2" xfId="10670"/>
    <cellStyle name="%20 - Vurgu1 16 2 5" xfId="7406"/>
    <cellStyle name="%20 - Vurgu1 16 3" xfId="1279"/>
    <cellStyle name="%20 - Vurgu1 16 3 2" xfId="2913"/>
    <cellStyle name="%20 - Vurgu1 16 3 2 2" xfId="6179"/>
    <cellStyle name="%20 - Vurgu1 16 3 2 2 2" xfId="12710"/>
    <cellStyle name="%20 - Vurgu1 16 3 2 3" xfId="9446"/>
    <cellStyle name="%20 - Vurgu1 16 3 3" xfId="4547"/>
    <cellStyle name="%20 - Vurgu1 16 3 3 2" xfId="11078"/>
    <cellStyle name="%20 - Vurgu1 16 3 4" xfId="7814"/>
    <cellStyle name="%20 - Vurgu1 16 4" xfId="2097"/>
    <cellStyle name="%20 - Vurgu1 16 4 2" xfId="5363"/>
    <cellStyle name="%20 - Vurgu1 16 4 2 2" xfId="11894"/>
    <cellStyle name="%20 - Vurgu1 16 4 3" xfId="8630"/>
    <cellStyle name="%20 - Vurgu1 16 5" xfId="3731"/>
    <cellStyle name="%20 - Vurgu1 16 5 2" xfId="10262"/>
    <cellStyle name="%20 - Vurgu1 16 6" xfId="6998"/>
    <cellStyle name="%20 - Vurgu1 17" xfId="472"/>
    <cellStyle name="%20 - Vurgu1 17 2" xfId="1292"/>
    <cellStyle name="%20 - Vurgu1 17 2 2" xfId="2926"/>
    <cellStyle name="%20 - Vurgu1 17 2 2 2" xfId="6192"/>
    <cellStyle name="%20 - Vurgu1 17 2 2 2 2" xfId="12723"/>
    <cellStyle name="%20 - Vurgu1 17 2 2 3" xfId="9459"/>
    <cellStyle name="%20 - Vurgu1 17 2 3" xfId="4560"/>
    <cellStyle name="%20 - Vurgu1 17 2 3 2" xfId="11091"/>
    <cellStyle name="%20 - Vurgu1 17 2 4" xfId="7827"/>
    <cellStyle name="%20 - Vurgu1 17 3" xfId="2110"/>
    <cellStyle name="%20 - Vurgu1 17 3 2" xfId="5376"/>
    <cellStyle name="%20 - Vurgu1 17 3 2 2" xfId="11907"/>
    <cellStyle name="%20 - Vurgu1 17 3 3" xfId="8643"/>
    <cellStyle name="%20 - Vurgu1 17 4" xfId="3744"/>
    <cellStyle name="%20 - Vurgu1 17 4 2" xfId="10275"/>
    <cellStyle name="%20 - Vurgu1 17 5" xfId="7011"/>
    <cellStyle name="%20 - Vurgu1 18" xfId="882"/>
    <cellStyle name="%20 - Vurgu1 18 2" xfId="2518"/>
    <cellStyle name="%20 - Vurgu1 18 2 2" xfId="5784"/>
    <cellStyle name="%20 - Vurgu1 18 2 2 2" xfId="12315"/>
    <cellStyle name="%20 - Vurgu1 18 2 3" xfId="9051"/>
    <cellStyle name="%20 - Vurgu1 18 3" xfId="4152"/>
    <cellStyle name="%20 - Vurgu1 18 3 2" xfId="10683"/>
    <cellStyle name="%20 - Vurgu1 18 4" xfId="7419"/>
    <cellStyle name="%20 - Vurgu1 19" xfId="1700"/>
    <cellStyle name="%20 - Vurgu1 19 2" xfId="4968"/>
    <cellStyle name="%20 - Vurgu1 19 2 2" xfId="11499"/>
    <cellStyle name="%20 - Vurgu1 19 3" xfId="823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3" xfId="9668"/>
    <cellStyle name="%20 - Vurgu1 2 2 2 2 3" xfId="4769"/>
    <cellStyle name="%20 - Vurgu1 2 2 2 2 3 2" xfId="11300"/>
    <cellStyle name="%20 - Vurgu1 2 2 2 2 4" xfId="8036"/>
    <cellStyle name="%20 - Vurgu1 2 2 2 3" xfId="2319"/>
    <cellStyle name="%20 - Vurgu1 2 2 2 3 2" xfId="5585"/>
    <cellStyle name="%20 - Vurgu1 2 2 2 3 2 2" xfId="12116"/>
    <cellStyle name="%20 - Vurgu1 2 2 2 3 3" xfId="8852"/>
    <cellStyle name="%20 - Vurgu1 2 2 2 4" xfId="3953"/>
    <cellStyle name="%20 - Vurgu1 2 2 2 4 2" xfId="10484"/>
    <cellStyle name="%20 - Vurgu1 2 2 2 5" xfId="7220"/>
    <cellStyle name="%20 - Vurgu1 2 2 3" xfId="1093"/>
    <cellStyle name="%20 - Vurgu1 2 2 3 2" xfId="2727"/>
    <cellStyle name="%20 - Vurgu1 2 2 3 2 2" xfId="5993"/>
    <cellStyle name="%20 - Vurgu1 2 2 3 2 2 2" xfId="12524"/>
    <cellStyle name="%20 - Vurgu1 2 2 3 2 3" xfId="9260"/>
    <cellStyle name="%20 - Vurgu1 2 2 3 3" xfId="4361"/>
    <cellStyle name="%20 - Vurgu1 2 2 3 3 2" xfId="10892"/>
    <cellStyle name="%20 - Vurgu1 2 2 3 4" xfId="7628"/>
    <cellStyle name="%20 - Vurgu1 2 2 4" xfId="1911"/>
    <cellStyle name="%20 - Vurgu1 2 2 4 2" xfId="5177"/>
    <cellStyle name="%20 - Vurgu1 2 2 4 2 2" xfId="11708"/>
    <cellStyle name="%20 - Vurgu1 2 2 4 3" xfId="8444"/>
    <cellStyle name="%20 - Vurgu1 2 2 5" xfId="3545"/>
    <cellStyle name="%20 - Vurgu1 2 2 5 2" xfId="10076"/>
    <cellStyle name="%20 - Vurgu1 2 2 6" xfId="6812"/>
    <cellStyle name="%20 - Vurgu1 2 3" xfId="485"/>
    <cellStyle name="%20 - Vurgu1 2 3 2" xfId="1304"/>
    <cellStyle name="%20 - Vurgu1 2 3 2 2" xfId="2938"/>
    <cellStyle name="%20 - Vurgu1 2 3 2 2 2" xfId="6204"/>
    <cellStyle name="%20 - Vurgu1 2 3 2 2 2 2" xfId="12735"/>
    <cellStyle name="%20 - Vurgu1 2 3 2 2 3" xfId="9471"/>
    <cellStyle name="%20 - Vurgu1 2 3 2 3" xfId="4572"/>
    <cellStyle name="%20 - Vurgu1 2 3 2 3 2" xfId="11103"/>
    <cellStyle name="%20 - Vurgu1 2 3 2 4" xfId="7839"/>
    <cellStyle name="%20 - Vurgu1 2 3 3" xfId="2122"/>
    <cellStyle name="%20 - Vurgu1 2 3 3 2" xfId="5388"/>
    <cellStyle name="%20 - Vurgu1 2 3 3 2 2" xfId="11919"/>
    <cellStyle name="%20 - Vurgu1 2 3 3 3" xfId="8655"/>
    <cellStyle name="%20 - Vurgu1 2 3 4" xfId="3756"/>
    <cellStyle name="%20 - Vurgu1 2 3 4 2" xfId="10287"/>
    <cellStyle name="%20 - Vurgu1 2 3 5" xfId="7023"/>
    <cellStyle name="%20 - Vurgu1 2 4" xfId="895"/>
    <cellStyle name="%20 - Vurgu1 2 4 2" xfId="2530"/>
    <cellStyle name="%20 - Vurgu1 2 4 2 2" xfId="5796"/>
    <cellStyle name="%20 - Vurgu1 2 4 2 2 2" xfId="12327"/>
    <cellStyle name="%20 - Vurgu1 2 4 2 3" xfId="9063"/>
    <cellStyle name="%20 - Vurgu1 2 4 3" xfId="4164"/>
    <cellStyle name="%20 - Vurgu1 2 4 3 2" xfId="10695"/>
    <cellStyle name="%20 - Vurgu1 2 4 4" xfId="7431"/>
    <cellStyle name="%20 - Vurgu1 2 5" xfId="1713"/>
    <cellStyle name="%20 - Vurgu1 2 5 2" xfId="4980"/>
    <cellStyle name="%20 - Vurgu1 2 5 2 2" xfId="11511"/>
    <cellStyle name="%20 - Vurgu1 2 5 3" xfId="8247"/>
    <cellStyle name="%20 - Vurgu1 2 6" xfId="3347"/>
    <cellStyle name="%20 - Vurgu1 2 6 2" xfId="9879"/>
    <cellStyle name="%20 - Vurgu1 2 7" xfId="6614"/>
    <cellStyle name="%20 - Vurgu1 20" xfId="3334"/>
    <cellStyle name="%20 - Vurgu1 20 2" xfId="9867"/>
    <cellStyle name="%20 - Vurgu1 21" xfId="660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3" xfId="9686"/>
    <cellStyle name="%20 - Vurgu1 3 2 2 2 3" xfId="4787"/>
    <cellStyle name="%20 - Vurgu1 3 2 2 2 3 2" xfId="11318"/>
    <cellStyle name="%20 - Vurgu1 3 2 2 2 4" xfId="8054"/>
    <cellStyle name="%20 - Vurgu1 3 2 2 3" xfId="2337"/>
    <cellStyle name="%20 - Vurgu1 3 2 2 3 2" xfId="5603"/>
    <cellStyle name="%20 - Vurgu1 3 2 2 3 2 2" xfId="12134"/>
    <cellStyle name="%20 - Vurgu1 3 2 2 3 3" xfId="8870"/>
    <cellStyle name="%20 - Vurgu1 3 2 2 4" xfId="3971"/>
    <cellStyle name="%20 - Vurgu1 3 2 2 4 2" xfId="10502"/>
    <cellStyle name="%20 - Vurgu1 3 2 2 5" xfId="7238"/>
    <cellStyle name="%20 - Vurgu1 3 2 3" xfId="1111"/>
    <cellStyle name="%20 - Vurgu1 3 2 3 2" xfId="2745"/>
    <cellStyle name="%20 - Vurgu1 3 2 3 2 2" xfId="6011"/>
    <cellStyle name="%20 - Vurgu1 3 2 3 2 2 2" xfId="12542"/>
    <cellStyle name="%20 - Vurgu1 3 2 3 2 3" xfId="9278"/>
    <cellStyle name="%20 - Vurgu1 3 2 3 3" xfId="4379"/>
    <cellStyle name="%20 - Vurgu1 3 2 3 3 2" xfId="10910"/>
    <cellStyle name="%20 - Vurgu1 3 2 3 4" xfId="7646"/>
    <cellStyle name="%20 - Vurgu1 3 2 4" xfId="1929"/>
    <cellStyle name="%20 - Vurgu1 3 2 4 2" xfId="5195"/>
    <cellStyle name="%20 - Vurgu1 3 2 4 2 2" xfId="11726"/>
    <cellStyle name="%20 - Vurgu1 3 2 4 3" xfId="8462"/>
    <cellStyle name="%20 - Vurgu1 3 2 5" xfId="3563"/>
    <cellStyle name="%20 - Vurgu1 3 2 5 2" xfId="10094"/>
    <cellStyle name="%20 - Vurgu1 3 2 6" xfId="6830"/>
    <cellStyle name="%20 - Vurgu1 3 3" xfId="503"/>
    <cellStyle name="%20 - Vurgu1 3 3 2" xfId="1322"/>
    <cellStyle name="%20 - Vurgu1 3 3 2 2" xfId="2956"/>
    <cellStyle name="%20 - Vurgu1 3 3 2 2 2" xfId="6222"/>
    <cellStyle name="%20 - Vurgu1 3 3 2 2 2 2" xfId="12753"/>
    <cellStyle name="%20 - Vurgu1 3 3 2 2 3" xfId="9489"/>
    <cellStyle name="%20 - Vurgu1 3 3 2 3" xfId="4590"/>
    <cellStyle name="%20 - Vurgu1 3 3 2 3 2" xfId="11121"/>
    <cellStyle name="%20 - Vurgu1 3 3 2 4" xfId="7857"/>
    <cellStyle name="%20 - Vurgu1 3 3 3" xfId="2140"/>
    <cellStyle name="%20 - Vurgu1 3 3 3 2" xfId="5406"/>
    <cellStyle name="%20 - Vurgu1 3 3 3 2 2" xfId="11937"/>
    <cellStyle name="%20 - Vurgu1 3 3 3 3" xfId="8673"/>
    <cellStyle name="%20 - Vurgu1 3 3 4" xfId="3774"/>
    <cellStyle name="%20 - Vurgu1 3 3 4 2" xfId="10305"/>
    <cellStyle name="%20 - Vurgu1 3 3 5" xfId="7041"/>
    <cellStyle name="%20 - Vurgu1 3 4" xfId="913"/>
    <cellStyle name="%20 - Vurgu1 3 4 2" xfId="2548"/>
    <cellStyle name="%20 - Vurgu1 3 4 2 2" xfId="5814"/>
    <cellStyle name="%20 - Vurgu1 3 4 2 2 2" xfId="12345"/>
    <cellStyle name="%20 - Vurgu1 3 4 2 3" xfId="9081"/>
    <cellStyle name="%20 - Vurgu1 3 4 3" xfId="4182"/>
    <cellStyle name="%20 - Vurgu1 3 4 3 2" xfId="10713"/>
    <cellStyle name="%20 - Vurgu1 3 4 4" xfId="7449"/>
    <cellStyle name="%20 - Vurgu1 3 5" xfId="1731"/>
    <cellStyle name="%20 - Vurgu1 3 5 2" xfId="4998"/>
    <cellStyle name="%20 - Vurgu1 3 5 2 2" xfId="11529"/>
    <cellStyle name="%20 - Vurgu1 3 5 3" xfId="8265"/>
    <cellStyle name="%20 - Vurgu1 3 6" xfId="3365"/>
    <cellStyle name="%20 - Vurgu1 3 6 2" xfId="9897"/>
    <cellStyle name="%20 - Vurgu1 3 7" xfId="663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3" xfId="9700"/>
    <cellStyle name="%20 - Vurgu1 4 2 2 2 3" xfId="4801"/>
    <cellStyle name="%20 - Vurgu1 4 2 2 2 3 2" xfId="11332"/>
    <cellStyle name="%20 - Vurgu1 4 2 2 2 4" xfId="8068"/>
    <cellStyle name="%20 - Vurgu1 4 2 2 3" xfId="2351"/>
    <cellStyle name="%20 - Vurgu1 4 2 2 3 2" xfId="5617"/>
    <cellStyle name="%20 - Vurgu1 4 2 2 3 2 2" xfId="12148"/>
    <cellStyle name="%20 - Vurgu1 4 2 2 3 3" xfId="8884"/>
    <cellStyle name="%20 - Vurgu1 4 2 2 4" xfId="3985"/>
    <cellStyle name="%20 - Vurgu1 4 2 2 4 2" xfId="10516"/>
    <cellStyle name="%20 - Vurgu1 4 2 2 5" xfId="7252"/>
    <cellStyle name="%20 - Vurgu1 4 2 3" xfId="1125"/>
    <cellStyle name="%20 - Vurgu1 4 2 3 2" xfId="2759"/>
    <cellStyle name="%20 - Vurgu1 4 2 3 2 2" xfId="6025"/>
    <cellStyle name="%20 - Vurgu1 4 2 3 2 2 2" xfId="12556"/>
    <cellStyle name="%20 - Vurgu1 4 2 3 2 3" xfId="9292"/>
    <cellStyle name="%20 - Vurgu1 4 2 3 3" xfId="4393"/>
    <cellStyle name="%20 - Vurgu1 4 2 3 3 2" xfId="10924"/>
    <cellStyle name="%20 - Vurgu1 4 2 3 4" xfId="7660"/>
    <cellStyle name="%20 - Vurgu1 4 2 4" xfId="1943"/>
    <cellStyle name="%20 - Vurgu1 4 2 4 2" xfId="5209"/>
    <cellStyle name="%20 - Vurgu1 4 2 4 2 2" xfId="11740"/>
    <cellStyle name="%20 - Vurgu1 4 2 4 3" xfId="8476"/>
    <cellStyle name="%20 - Vurgu1 4 2 5" xfId="3577"/>
    <cellStyle name="%20 - Vurgu1 4 2 5 2" xfId="10108"/>
    <cellStyle name="%20 - Vurgu1 4 2 6" xfId="6844"/>
    <cellStyle name="%20 - Vurgu1 4 3" xfId="517"/>
    <cellStyle name="%20 - Vurgu1 4 3 2" xfId="1336"/>
    <cellStyle name="%20 - Vurgu1 4 3 2 2" xfId="2970"/>
    <cellStyle name="%20 - Vurgu1 4 3 2 2 2" xfId="6236"/>
    <cellStyle name="%20 - Vurgu1 4 3 2 2 2 2" xfId="12767"/>
    <cellStyle name="%20 - Vurgu1 4 3 2 2 3" xfId="9503"/>
    <cellStyle name="%20 - Vurgu1 4 3 2 3" xfId="4604"/>
    <cellStyle name="%20 - Vurgu1 4 3 2 3 2" xfId="11135"/>
    <cellStyle name="%20 - Vurgu1 4 3 2 4" xfId="7871"/>
    <cellStyle name="%20 - Vurgu1 4 3 3" xfId="2154"/>
    <cellStyle name="%20 - Vurgu1 4 3 3 2" xfId="5420"/>
    <cellStyle name="%20 - Vurgu1 4 3 3 2 2" xfId="11951"/>
    <cellStyle name="%20 - Vurgu1 4 3 3 3" xfId="8687"/>
    <cellStyle name="%20 - Vurgu1 4 3 4" xfId="3788"/>
    <cellStyle name="%20 - Vurgu1 4 3 4 2" xfId="10319"/>
    <cellStyle name="%20 - Vurgu1 4 3 5" xfId="7055"/>
    <cellStyle name="%20 - Vurgu1 4 4" xfId="927"/>
    <cellStyle name="%20 - Vurgu1 4 4 2" xfId="2562"/>
    <cellStyle name="%20 - Vurgu1 4 4 2 2" xfId="5828"/>
    <cellStyle name="%20 - Vurgu1 4 4 2 2 2" xfId="12359"/>
    <cellStyle name="%20 - Vurgu1 4 4 2 3" xfId="9095"/>
    <cellStyle name="%20 - Vurgu1 4 4 3" xfId="4196"/>
    <cellStyle name="%20 - Vurgu1 4 4 3 2" xfId="10727"/>
    <cellStyle name="%20 - Vurgu1 4 4 4" xfId="7463"/>
    <cellStyle name="%20 - Vurgu1 4 5" xfId="1745"/>
    <cellStyle name="%20 - Vurgu1 4 5 2" xfId="5012"/>
    <cellStyle name="%20 - Vurgu1 4 5 2 2" xfId="11543"/>
    <cellStyle name="%20 - Vurgu1 4 5 3" xfId="8279"/>
    <cellStyle name="%20 - Vurgu1 4 6" xfId="3379"/>
    <cellStyle name="%20 - Vurgu1 4 6 2" xfId="9911"/>
    <cellStyle name="%20 - Vurgu1 4 7" xfId="664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3" xfId="9714"/>
    <cellStyle name="%20 - Vurgu1 5 2 2 2 3" xfId="4815"/>
    <cellStyle name="%20 - Vurgu1 5 2 2 2 3 2" xfId="11346"/>
    <cellStyle name="%20 - Vurgu1 5 2 2 2 4" xfId="8082"/>
    <cellStyle name="%20 - Vurgu1 5 2 2 3" xfId="2365"/>
    <cellStyle name="%20 - Vurgu1 5 2 2 3 2" xfId="5631"/>
    <cellStyle name="%20 - Vurgu1 5 2 2 3 2 2" xfId="12162"/>
    <cellStyle name="%20 - Vurgu1 5 2 2 3 3" xfId="8898"/>
    <cellStyle name="%20 - Vurgu1 5 2 2 4" xfId="3999"/>
    <cellStyle name="%20 - Vurgu1 5 2 2 4 2" xfId="10530"/>
    <cellStyle name="%20 - Vurgu1 5 2 2 5" xfId="7266"/>
    <cellStyle name="%20 - Vurgu1 5 2 3" xfId="1139"/>
    <cellStyle name="%20 - Vurgu1 5 2 3 2" xfId="2773"/>
    <cellStyle name="%20 - Vurgu1 5 2 3 2 2" xfId="6039"/>
    <cellStyle name="%20 - Vurgu1 5 2 3 2 2 2" xfId="12570"/>
    <cellStyle name="%20 - Vurgu1 5 2 3 2 3" xfId="9306"/>
    <cellStyle name="%20 - Vurgu1 5 2 3 3" xfId="4407"/>
    <cellStyle name="%20 - Vurgu1 5 2 3 3 2" xfId="10938"/>
    <cellStyle name="%20 - Vurgu1 5 2 3 4" xfId="7674"/>
    <cellStyle name="%20 - Vurgu1 5 2 4" xfId="1957"/>
    <cellStyle name="%20 - Vurgu1 5 2 4 2" xfId="5223"/>
    <cellStyle name="%20 - Vurgu1 5 2 4 2 2" xfId="11754"/>
    <cellStyle name="%20 - Vurgu1 5 2 4 3" xfId="8490"/>
    <cellStyle name="%20 - Vurgu1 5 2 5" xfId="3591"/>
    <cellStyle name="%20 - Vurgu1 5 2 5 2" xfId="10122"/>
    <cellStyle name="%20 - Vurgu1 5 2 6" xfId="6858"/>
    <cellStyle name="%20 - Vurgu1 5 3" xfId="531"/>
    <cellStyle name="%20 - Vurgu1 5 3 2" xfId="1350"/>
    <cellStyle name="%20 - Vurgu1 5 3 2 2" xfId="2984"/>
    <cellStyle name="%20 - Vurgu1 5 3 2 2 2" xfId="6250"/>
    <cellStyle name="%20 - Vurgu1 5 3 2 2 2 2" xfId="12781"/>
    <cellStyle name="%20 - Vurgu1 5 3 2 2 3" xfId="9517"/>
    <cellStyle name="%20 - Vurgu1 5 3 2 3" xfId="4618"/>
    <cellStyle name="%20 - Vurgu1 5 3 2 3 2" xfId="11149"/>
    <cellStyle name="%20 - Vurgu1 5 3 2 4" xfId="7885"/>
    <cellStyle name="%20 - Vurgu1 5 3 3" xfId="2168"/>
    <cellStyle name="%20 - Vurgu1 5 3 3 2" xfId="5434"/>
    <cellStyle name="%20 - Vurgu1 5 3 3 2 2" xfId="11965"/>
    <cellStyle name="%20 - Vurgu1 5 3 3 3" xfId="8701"/>
    <cellStyle name="%20 - Vurgu1 5 3 4" xfId="3802"/>
    <cellStyle name="%20 - Vurgu1 5 3 4 2" xfId="10333"/>
    <cellStyle name="%20 - Vurgu1 5 3 5" xfId="7069"/>
    <cellStyle name="%20 - Vurgu1 5 4" xfId="941"/>
    <cellStyle name="%20 - Vurgu1 5 4 2" xfId="2576"/>
    <cellStyle name="%20 - Vurgu1 5 4 2 2" xfId="5842"/>
    <cellStyle name="%20 - Vurgu1 5 4 2 2 2" xfId="12373"/>
    <cellStyle name="%20 - Vurgu1 5 4 2 3" xfId="9109"/>
    <cellStyle name="%20 - Vurgu1 5 4 3" xfId="4210"/>
    <cellStyle name="%20 - Vurgu1 5 4 3 2" xfId="10741"/>
    <cellStyle name="%20 - Vurgu1 5 4 4" xfId="7477"/>
    <cellStyle name="%20 - Vurgu1 5 5" xfId="1759"/>
    <cellStyle name="%20 - Vurgu1 5 5 2" xfId="5026"/>
    <cellStyle name="%20 - Vurgu1 5 5 2 2" xfId="11557"/>
    <cellStyle name="%20 - Vurgu1 5 5 3" xfId="8293"/>
    <cellStyle name="%20 - Vurgu1 5 6" xfId="3393"/>
    <cellStyle name="%20 - Vurgu1 5 6 2" xfId="9925"/>
    <cellStyle name="%20 - Vurgu1 5 7" xfId="666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3" xfId="9728"/>
    <cellStyle name="%20 - Vurgu1 6 2 2 2 3" xfId="4829"/>
    <cellStyle name="%20 - Vurgu1 6 2 2 2 3 2" xfId="11360"/>
    <cellStyle name="%20 - Vurgu1 6 2 2 2 4" xfId="8096"/>
    <cellStyle name="%20 - Vurgu1 6 2 2 3" xfId="2379"/>
    <cellStyle name="%20 - Vurgu1 6 2 2 3 2" xfId="5645"/>
    <cellStyle name="%20 - Vurgu1 6 2 2 3 2 2" xfId="12176"/>
    <cellStyle name="%20 - Vurgu1 6 2 2 3 3" xfId="8912"/>
    <cellStyle name="%20 - Vurgu1 6 2 2 4" xfId="4013"/>
    <cellStyle name="%20 - Vurgu1 6 2 2 4 2" xfId="10544"/>
    <cellStyle name="%20 - Vurgu1 6 2 2 5" xfId="7280"/>
    <cellStyle name="%20 - Vurgu1 6 2 3" xfId="1153"/>
    <cellStyle name="%20 - Vurgu1 6 2 3 2" xfId="2787"/>
    <cellStyle name="%20 - Vurgu1 6 2 3 2 2" xfId="6053"/>
    <cellStyle name="%20 - Vurgu1 6 2 3 2 2 2" xfId="12584"/>
    <cellStyle name="%20 - Vurgu1 6 2 3 2 3" xfId="9320"/>
    <cellStyle name="%20 - Vurgu1 6 2 3 3" xfId="4421"/>
    <cellStyle name="%20 - Vurgu1 6 2 3 3 2" xfId="10952"/>
    <cellStyle name="%20 - Vurgu1 6 2 3 4" xfId="7688"/>
    <cellStyle name="%20 - Vurgu1 6 2 4" xfId="1971"/>
    <cellStyle name="%20 - Vurgu1 6 2 4 2" xfId="5237"/>
    <cellStyle name="%20 - Vurgu1 6 2 4 2 2" xfId="11768"/>
    <cellStyle name="%20 - Vurgu1 6 2 4 3" xfId="8504"/>
    <cellStyle name="%20 - Vurgu1 6 2 5" xfId="3605"/>
    <cellStyle name="%20 - Vurgu1 6 2 5 2" xfId="10136"/>
    <cellStyle name="%20 - Vurgu1 6 2 6" xfId="6872"/>
    <cellStyle name="%20 - Vurgu1 6 3" xfId="545"/>
    <cellStyle name="%20 - Vurgu1 6 3 2" xfId="1364"/>
    <cellStyle name="%20 - Vurgu1 6 3 2 2" xfId="2998"/>
    <cellStyle name="%20 - Vurgu1 6 3 2 2 2" xfId="6264"/>
    <cellStyle name="%20 - Vurgu1 6 3 2 2 2 2" xfId="12795"/>
    <cellStyle name="%20 - Vurgu1 6 3 2 2 3" xfId="9531"/>
    <cellStyle name="%20 - Vurgu1 6 3 2 3" xfId="4632"/>
    <cellStyle name="%20 - Vurgu1 6 3 2 3 2" xfId="11163"/>
    <cellStyle name="%20 - Vurgu1 6 3 2 4" xfId="7899"/>
    <cellStyle name="%20 - Vurgu1 6 3 3" xfId="2182"/>
    <cellStyle name="%20 - Vurgu1 6 3 3 2" xfId="5448"/>
    <cellStyle name="%20 - Vurgu1 6 3 3 2 2" xfId="11979"/>
    <cellStyle name="%20 - Vurgu1 6 3 3 3" xfId="8715"/>
    <cellStyle name="%20 - Vurgu1 6 3 4" xfId="3816"/>
    <cellStyle name="%20 - Vurgu1 6 3 4 2" xfId="10347"/>
    <cellStyle name="%20 - Vurgu1 6 3 5" xfId="7083"/>
    <cellStyle name="%20 - Vurgu1 6 4" xfId="955"/>
    <cellStyle name="%20 - Vurgu1 6 4 2" xfId="2590"/>
    <cellStyle name="%20 - Vurgu1 6 4 2 2" xfId="5856"/>
    <cellStyle name="%20 - Vurgu1 6 4 2 2 2" xfId="12387"/>
    <cellStyle name="%20 - Vurgu1 6 4 2 3" xfId="9123"/>
    <cellStyle name="%20 - Vurgu1 6 4 3" xfId="4224"/>
    <cellStyle name="%20 - Vurgu1 6 4 3 2" xfId="10755"/>
    <cellStyle name="%20 - Vurgu1 6 4 4" xfId="7491"/>
    <cellStyle name="%20 - Vurgu1 6 5" xfId="1773"/>
    <cellStyle name="%20 - Vurgu1 6 5 2" xfId="5040"/>
    <cellStyle name="%20 - Vurgu1 6 5 2 2" xfId="11571"/>
    <cellStyle name="%20 - Vurgu1 6 5 3" xfId="8307"/>
    <cellStyle name="%20 - Vurgu1 6 6" xfId="3407"/>
    <cellStyle name="%20 - Vurgu1 6 6 2" xfId="9939"/>
    <cellStyle name="%20 - Vurgu1 6 7" xfId="667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3" xfId="9742"/>
    <cellStyle name="%20 - Vurgu1 7 2 2 2 3" xfId="4843"/>
    <cellStyle name="%20 - Vurgu1 7 2 2 2 3 2" xfId="11374"/>
    <cellStyle name="%20 - Vurgu1 7 2 2 2 4" xfId="8110"/>
    <cellStyle name="%20 - Vurgu1 7 2 2 3" xfId="2393"/>
    <cellStyle name="%20 - Vurgu1 7 2 2 3 2" xfId="5659"/>
    <cellStyle name="%20 - Vurgu1 7 2 2 3 2 2" xfId="12190"/>
    <cellStyle name="%20 - Vurgu1 7 2 2 3 3" xfId="8926"/>
    <cellStyle name="%20 - Vurgu1 7 2 2 4" xfId="4027"/>
    <cellStyle name="%20 - Vurgu1 7 2 2 4 2" xfId="10558"/>
    <cellStyle name="%20 - Vurgu1 7 2 2 5" xfId="7294"/>
    <cellStyle name="%20 - Vurgu1 7 2 3" xfId="1167"/>
    <cellStyle name="%20 - Vurgu1 7 2 3 2" xfId="2801"/>
    <cellStyle name="%20 - Vurgu1 7 2 3 2 2" xfId="6067"/>
    <cellStyle name="%20 - Vurgu1 7 2 3 2 2 2" xfId="12598"/>
    <cellStyle name="%20 - Vurgu1 7 2 3 2 3" xfId="9334"/>
    <cellStyle name="%20 - Vurgu1 7 2 3 3" xfId="4435"/>
    <cellStyle name="%20 - Vurgu1 7 2 3 3 2" xfId="10966"/>
    <cellStyle name="%20 - Vurgu1 7 2 3 4" xfId="7702"/>
    <cellStyle name="%20 - Vurgu1 7 2 4" xfId="1985"/>
    <cellStyle name="%20 - Vurgu1 7 2 4 2" xfId="5251"/>
    <cellStyle name="%20 - Vurgu1 7 2 4 2 2" xfId="11782"/>
    <cellStyle name="%20 - Vurgu1 7 2 4 3" xfId="8518"/>
    <cellStyle name="%20 - Vurgu1 7 2 5" xfId="3619"/>
    <cellStyle name="%20 - Vurgu1 7 2 5 2" xfId="10150"/>
    <cellStyle name="%20 - Vurgu1 7 2 6" xfId="6886"/>
    <cellStyle name="%20 - Vurgu1 7 3" xfId="559"/>
    <cellStyle name="%20 - Vurgu1 7 3 2" xfId="1378"/>
    <cellStyle name="%20 - Vurgu1 7 3 2 2" xfId="3012"/>
    <cellStyle name="%20 - Vurgu1 7 3 2 2 2" xfId="6278"/>
    <cellStyle name="%20 - Vurgu1 7 3 2 2 2 2" xfId="12809"/>
    <cellStyle name="%20 - Vurgu1 7 3 2 2 3" xfId="9545"/>
    <cellStyle name="%20 - Vurgu1 7 3 2 3" xfId="4646"/>
    <cellStyle name="%20 - Vurgu1 7 3 2 3 2" xfId="11177"/>
    <cellStyle name="%20 - Vurgu1 7 3 2 4" xfId="7913"/>
    <cellStyle name="%20 - Vurgu1 7 3 3" xfId="2196"/>
    <cellStyle name="%20 - Vurgu1 7 3 3 2" xfId="5462"/>
    <cellStyle name="%20 - Vurgu1 7 3 3 2 2" xfId="11993"/>
    <cellStyle name="%20 - Vurgu1 7 3 3 3" xfId="8729"/>
    <cellStyle name="%20 - Vurgu1 7 3 4" xfId="3830"/>
    <cellStyle name="%20 - Vurgu1 7 3 4 2" xfId="10361"/>
    <cellStyle name="%20 - Vurgu1 7 3 5" xfId="7097"/>
    <cellStyle name="%20 - Vurgu1 7 4" xfId="969"/>
    <cellStyle name="%20 - Vurgu1 7 4 2" xfId="2604"/>
    <cellStyle name="%20 - Vurgu1 7 4 2 2" xfId="5870"/>
    <cellStyle name="%20 - Vurgu1 7 4 2 2 2" xfId="12401"/>
    <cellStyle name="%20 - Vurgu1 7 4 2 3" xfId="9137"/>
    <cellStyle name="%20 - Vurgu1 7 4 3" xfId="4238"/>
    <cellStyle name="%20 - Vurgu1 7 4 3 2" xfId="10769"/>
    <cellStyle name="%20 - Vurgu1 7 4 4" xfId="7505"/>
    <cellStyle name="%20 - Vurgu1 7 5" xfId="1787"/>
    <cellStyle name="%20 - Vurgu1 7 5 2" xfId="5054"/>
    <cellStyle name="%20 - Vurgu1 7 5 2 2" xfId="11585"/>
    <cellStyle name="%20 - Vurgu1 7 5 3" xfId="8321"/>
    <cellStyle name="%20 - Vurgu1 7 6" xfId="3421"/>
    <cellStyle name="%20 - Vurgu1 7 6 2" xfId="9953"/>
    <cellStyle name="%20 - Vurgu1 7 7" xfId="668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3" xfId="9756"/>
    <cellStyle name="%20 - Vurgu1 8 2 2 2 3" xfId="4857"/>
    <cellStyle name="%20 - Vurgu1 8 2 2 2 3 2" xfId="11388"/>
    <cellStyle name="%20 - Vurgu1 8 2 2 2 4" xfId="8124"/>
    <cellStyle name="%20 - Vurgu1 8 2 2 3" xfId="2407"/>
    <cellStyle name="%20 - Vurgu1 8 2 2 3 2" xfId="5673"/>
    <cellStyle name="%20 - Vurgu1 8 2 2 3 2 2" xfId="12204"/>
    <cellStyle name="%20 - Vurgu1 8 2 2 3 3" xfId="8940"/>
    <cellStyle name="%20 - Vurgu1 8 2 2 4" xfId="4041"/>
    <cellStyle name="%20 - Vurgu1 8 2 2 4 2" xfId="10572"/>
    <cellStyle name="%20 - Vurgu1 8 2 2 5" xfId="7308"/>
    <cellStyle name="%20 - Vurgu1 8 2 3" xfId="1181"/>
    <cellStyle name="%20 - Vurgu1 8 2 3 2" xfId="2815"/>
    <cellStyle name="%20 - Vurgu1 8 2 3 2 2" xfId="6081"/>
    <cellStyle name="%20 - Vurgu1 8 2 3 2 2 2" xfId="12612"/>
    <cellStyle name="%20 - Vurgu1 8 2 3 2 3" xfId="9348"/>
    <cellStyle name="%20 - Vurgu1 8 2 3 3" xfId="4449"/>
    <cellStyle name="%20 - Vurgu1 8 2 3 3 2" xfId="10980"/>
    <cellStyle name="%20 - Vurgu1 8 2 3 4" xfId="7716"/>
    <cellStyle name="%20 - Vurgu1 8 2 4" xfId="1999"/>
    <cellStyle name="%20 - Vurgu1 8 2 4 2" xfId="5265"/>
    <cellStyle name="%20 - Vurgu1 8 2 4 2 2" xfId="11796"/>
    <cellStyle name="%20 - Vurgu1 8 2 4 3" xfId="8532"/>
    <cellStyle name="%20 - Vurgu1 8 2 5" xfId="3633"/>
    <cellStyle name="%20 - Vurgu1 8 2 5 2" xfId="10164"/>
    <cellStyle name="%20 - Vurgu1 8 2 6" xfId="6900"/>
    <cellStyle name="%20 - Vurgu1 8 3" xfId="573"/>
    <cellStyle name="%20 - Vurgu1 8 3 2" xfId="1392"/>
    <cellStyle name="%20 - Vurgu1 8 3 2 2" xfId="3026"/>
    <cellStyle name="%20 - Vurgu1 8 3 2 2 2" xfId="6292"/>
    <cellStyle name="%20 - Vurgu1 8 3 2 2 2 2" xfId="12823"/>
    <cellStyle name="%20 - Vurgu1 8 3 2 2 3" xfId="9559"/>
    <cellStyle name="%20 - Vurgu1 8 3 2 3" xfId="4660"/>
    <cellStyle name="%20 - Vurgu1 8 3 2 3 2" xfId="11191"/>
    <cellStyle name="%20 - Vurgu1 8 3 2 4" xfId="7927"/>
    <cellStyle name="%20 - Vurgu1 8 3 3" xfId="2210"/>
    <cellStyle name="%20 - Vurgu1 8 3 3 2" xfId="5476"/>
    <cellStyle name="%20 - Vurgu1 8 3 3 2 2" xfId="12007"/>
    <cellStyle name="%20 - Vurgu1 8 3 3 3" xfId="8743"/>
    <cellStyle name="%20 - Vurgu1 8 3 4" xfId="3844"/>
    <cellStyle name="%20 - Vurgu1 8 3 4 2" xfId="10375"/>
    <cellStyle name="%20 - Vurgu1 8 3 5" xfId="7111"/>
    <cellStyle name="%20 - Vurgu1 8 4" xfId="983"/>
    <cellStyle name="%20 - Vurgu1 8 4 2" xfId="2618"/>
    <cellStyle name="%20 - Vurgu1 8 4 2 2" xfId="5884"/>
    <cellStyle name="%20 - Vurgu1 8 4 2 2 2" xfId="12415"/>
    <cellStyle name="%20 - Vurgu1 8 4 2 3" xfId="9151"/>
    <cellStyle name="%20 - Vurgu1 8 4 3" xfId="4252"/>
    <cellStyle name="%20 - Vurgu1 8 4 3 2" xfId="10783"/>
    <cellStyle name="%20 - Vurgu1 8 4 4" xfId="7519"/>
    <cellStyle name="%20 - Vurgu1 8 5" xfId="1801"/>
    <cellStyle name="%20 - Vurgu1 8 5 2" xfId="5068"/>
    <cellStyle name="%20 - Vurgu1 8 5 2 2" xfId="11599"/>
    <cellStyle name="%20 - Vurgu1 8 5 3" xfId="8335"/>
    <cellStyle name="%20 - Vurgu1 8 6" xfId="3435"/>
    <cellStyle name="%20 - Vurgu1 8 6 2" xfId="9967"/>
    <cellStyle name="%20 - Vurgu1 8 7" xfId="670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3" xfId="9770"/>
    <cellStyle name="%20 - Vurgu1 9 2 2 2 3" xfId="4871"/>
    <cellStyle name="%20 - Vurgu1 9 2 2 2 3 2" xfId="11402"/>
    <cellStyle name="%20 - Vurgu1 9 2 2 2 4" xfId="8138"/>
    <cellStyle name="%20 - Vurgu1 9 2 2 3" xfId="2421"/>
    <cellStyle name="%20 - Vurgu1 9 2 2 3 2" xfId="5687"/>
    <cellStyle name="%20 - Vurgu1 9 2 2 3 2 2" xfId="12218"/>
    <cellStyle name="%20 - Vurgu1 9 2 2 3 3" xfId="8954"/>
    <cellStyle name="%20 - Vurgu1 9 2 2 4" xfId="4055"/>
    <cellStyle name="%20 - Vurgu1 9 2 2 4 2" xfId="10586"/>
    <cellStyle name="%20 - Vurgu1 9 2 2 5" xfId="7322"/>
    <cellStyle name="%20 - Vurgu1 9 2 3" xfId="1195"/>
    <cellStyle name="%20 - Vurgu1 9 2 3 2" xfId="2829"/>
    <cellStyle name="%20 - Vurgu1 9 2 3 2 2" xfId="6095"/>
    <cellStyle name="%20 - Vurgu1 9 2 3 2 2 2" xfId="12626"/>
    <cellStyle name="%20 - Vurgu1 9 2 3 2 3" xfId="9362"/>
    <cellStyle name="%20 - Vurgu1 9 2 3 3" xfId="4463"/>
    <cellStyle name="%20 - Vurgu1 9 2 3 3 2" xfId="10994"/>
    <cellStyle name="%20 - Vurgu1 9 2 3 4" xfId="7730"/>
    <cellStyle name="%20 - Vurgu1 9 2 4" xfId="2013"/>
    <cellStyle name="%20 - Vurgu1 9 2 4 2" xfId="5279"/>
    <cellStyle name="%20 - Vurgu1 9 2 4 2 2" xfId="11810"/>
    <cellStyle name="%20 - Vurgu1 9 2 4 3" xfId="8546"/>
    <cellStyle name="%20 - Vurgu1 9 2 5" xfId="3647"/>
    <cellStyle name="%20 - Vurgu1 9 2 5 2" xfId="10178"/>
    <cellStyle name="%20 - Vurgu1 9 2 6" xfId="6914"/>
    <cellStyle name="%20 - Vurgu1 9 3" xfId="587"/>
    <cellStyle name="%20 - Vurgu1 9 3 2" xfId="1406"/>
    <cellStyle name="%20 - Vurgu1 9 3 2 2" xfId="3040"/>
    <cellStyle name="%20 - Vurgu1 9 3 2 2 2" xfId="6306"/>
    <cellStyle name="%20 - Vurgu1 9 3 2 2 2 2" xfId="12837"/>
    <cellStyle name="%20 - Vurgu1 9 3 2 2 3" xfId="9573"/>
    <cellStyle name="%20 - Vurgu1 9 3 2 3" xfId="4674"/>
    <cellStyle name="%20 - Vurgu1 9 3 2 3 2" xfId="11205"/>
    <cellStyle name="%20 - Vurgu1 9 3 2 4" xfId="7941"/>
    <cellStyle name="%20 - Vurgu1 9 3 3" xfId="2224"/>
    <cellStyle name="%20 - Vurgu1 9 3 3 2" xfId="5490"/>
    <cellStyle name="%20 - Vurgu1 9 3 3 2 2" xfId="12021"/>
    <cellStyle name="%20 - Vurgu1 9 3 3 3" xfId="8757"/>
    <cellStyle name="%20 - Vurgu1 9 3 4" xfId="3858"/>
    <cellStyle name="%20 - Vurgu1 9 3 4 2" xfId="10389"/>
    <cellStyle name="%20 - Vurgu1 9 3 5" xfId="7125"/>
    <cellStyle name="%20 - Vurgu1 9 4" xfId="997"/>
    <cellStyle name="%20 - Vurgu1 9 4 2" xfId="2632"/>
    <cellStyle name="%20 - Vurgu1 9 4 2 2" xfId="5898"/>
    <cellStyle name="%20 - Vurgu1 9 4 2 2 2" xfId="12429"/>
    <cellStyle name="%20 - Vurgu1 9 4 2 3" xfId="9165"/>
    <cellStyle name="%20 - Vurgu1 9 4 3" xfId="4266"/>
    <cellStyle name="%20 - Vurgu1 9 4 3 2" xfId="10797"/>
    <cellStyle name="%20 - Vurgu1 9 4 4" xfId="7533"/>
    <cellStyle name="%20 - Vurgu1 9 5" xfId="1815"/>
    <cellStyle name="%20 - Vurgu1 9 5 2" xfId="5082"/>
    <cellStyle name="%20 - Vurgu1 9 5 2 2" xfId="11613"/>
    <cellStyle name="%20 - Vurgu1 9 5 3" xfId="8349"/>
    <cellStyle name="%20 - Vurgu1 9 6" xfId="3449"/>
    <cellStyle name="%20 - Vurgu1 9 6 2" xfId="9981"/>
    <cellStyle name="%20 - Vurgu1 9 7" xfId="671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3" xfId="9786"/>
    <cellStyle name="%20 - Vurgu2 10 2 2 2 3" xfId="4887"/>
    <cellStyle name="%20 - Vurgu2 10 2 2 2 3 2" xfId="11418"/>
    <cellStyle name="%20 - Vurgu2 10 2 2 2 4" xfId="8154"/>
    <cellStyle name="%20 - Vurgu2 10 2 2 3" xfId="2437"/>
    <cellStyle name="%20 - Vurgu2 10 2 2 3 2" xfId="5703"/>
    <cellStyle name="%20 - Vurgu2 10 2 2 3 2 2" xfId="12234"/>
    <cellStyle name="%20 - Vurgu2 10 2 2 3 3" xfId="8970"/>
    <cellStyle name="%20 - Vurgu2 10 2 2 4" xfId="4071"/>
    <cellStyle name="%20 - Vurgu2 10 2 2 4 2" xfId="10602"/>
    <cellStyle name="%20 - Vurgu2 10 2 2 5" xfId="7338"/>
    <cellStyle name="%20 - Vurgu2 10 2 3" xfId="1211"/>
    <cellStyle name="%20 - Vurgu2 10 2 3 2" xfId="2845"/>
    <cellStyle name="%20 - Vurgu2 10 2 3 2 2" xfId="6111"/>
    <cellStyle name="%20 - Vurgu2 10 2 3 2 2 2" xfId="12642"/>
    <cellStyle name="%20 - Vurgu2 10 2 3 2 3" xfId="9378"/>
    <cellStyle name="%20 - Vurgu2 10 2 3 3" xfId="4479"/>
    <cellStyle name="%20 - Vurgu2 10 2 3 3 2" xfId="11010"/>
    <cellStyle name="%20 - Vurgu2 10 2 3 4" xfId="7746"/>
    <cellStyle name="%20 - Vurgu2 10 2 4" xfId="2029"/>
    <cellStyle name="%20 - Vurgu2 10 2 4 2" xfId="5295"/>
    <cellStyle name="%20 - Vurgu2 10 2 4 2 2" xfId="11826"/>
    <cellStyle name="%20 - Vurgu2 10 2 4 3" xfId="8562"/>
    <cellStyle name="%20 - Vurgu2 10 2 5" xfId="3663"/>
    <cellStyle name="%20 - Vurgu2 10 2 5 2" xfId="10194"/>
    <cellStyle name="%20 - Vurgu2 10 2 6" xfId="6930"/>
    <cellStyle name="%20 - Vurgu2 10 3" xfId="603"/>
    <cellStyle name="%20 - Vurgu2 10 3 2" xfId="1422"/>
    <cellStyle name="%20 - Vurgu2 10 3 2 2" xfId="3056"/>
    <cellStyle name="%20 - Vurgu2 10 3 2 2 2" xfId="6322"/>
    <cellStyle name="%20 - Vurgu2 10 3 2 2 2 2" xfId="12853"/>
    <cellStyle name="%20 - Vurgu2 10 3 2 2 3" xfId="9589"/>
    <cellStyle name="%20 - Vurgu2 10 3 2 3" xfId="4690"/>
    <cellStyle name="%20 - Vurgu2 10 3 2 3 2" xfId="11221"/>
    <cellStyle name="%20 - Vurgu2 10 3 2 4" xfId="7957"/>
    <cellStyle name="%20 - Vurgu2 10 3 3" xfId="2240"/>
    <cellStyle name="%20 - Vurgu2 10 3 3 2" xfId="5506"/>
    <cellStyle name="%20 - Vurgu2 10 3 3 2 2" xfId="12037"/>
    <cellStyle name="%20 - Vurgu2 10 3 3 3" xfId="8773"/>
    <cellStyle name="%20 - Vurgu2 10 3 4" xfId="3874"/>
    <cellStyle name="%20 - Vurgu2 10 3 4 2" xfId="10405"/>
    <cellStyle name="%20 - Vurgu2 10 3 5" xfId="7141"/>
    <cellStyle name="%20 - Vurgu2 10 4" xfId="1013"/>
    <cellStyle name="%20 - Vurgu2 10 4 2" xfId="2648"/>
    <cellStyle name="%20 - Vurgu2 10 4 2 2" xfId="5914"/>
    <cellStyle name="%20 - Vurgu2 10 4 2 2 2" xfId="12445"/>
    <cellStyle name="%20 - Vurgu2 10 4 2 3" xfId="9181"/>
    <cellStyle name="%20 - Vurgu2 10 4 3" xfId="4282"/>
    <cellStyle name="%20 - Vurgu2 10 4 3 2" xfId="10813"/>
    <cellStyle name="%20 - Vurgu2 10 4 4" xfId="7549"/>
    <cellStyle name="%20 - Vurgu2 10 5" xfId="1831"/>
    <cellStyle name="%20 - Vurgu2 10 5 2" xfId="5098"/>
    <cellStyle name="%20 - Vurgu2 10 5 2 2" xfId="11629"/>
    <cellStyle name="%20 - Vurgu2 10 5 3" xfId="8365"/>
    <cellStyle name="%20 - Vurgu2 10 6" xfId="3465"/>
    <cellStyle name="%20 - Vurgu2 10 6 2" xfId="9997"/>
    <cellStyle name="%20 - Vurgu2 10 7" xfId="673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3" xfId="9800"/>
    <cellStyle name="%20 - Vurgu2 11 2 2 2 3" xfId="4901"/>
    <cellStyle name="%20 - Vurgu2 11 2 2 2 3 2" xfId="11432"/>
    <cellStyle name="%20 - Vurgu2 11 2 2 2 4" xfId="8168"/>
    <cellStyle name="%20 - Vurgu2 11 2 2 3" xfId="2451"/>
    <cellStyle name="%20 - Vurgu2 11 2 2 3 2" xfId="5717"/>
    <cellStyle name="%20 - Vurgu2 11 2 2 3 2 2" xfId="12248"/>
    <cellStyle name="%20 - Vurgu2 11 2 2 3 3" xfId="8984"/>
    <cellStyle name="%20 - Vurgu2 11 2 2 4" xfId="4085"/>
    <cellStyle name="%20 - Vurgu2 11 2 2 4 2" xfId="10616"/>
    <cellStyle name="%20 - Vurgu2 11 2 2 5" xfId="7352"/>
    <cellStyle name="%20 - Vurgu2 11 2 3" xfId="1225"/>
    <cellStyle name="%20 - Vurgu2 11 2 3 2" xfId="2859"/>
    <cellStyle name="%20 - Vurgu2 11 2 3 2 2" xfId="6125"/>
    <cellStyle name="%20 - Vurgu2 11 2 3 2 2 2" xfId="12656"/>
    <cellStyle name="%20 - Vurgu2 11 2 3 2 3" xfId="9392"/>
    <cellStyle name="%20 - Vurgu2 11 2 3 3" xfId="4493"/>
    <cellStyle name="%20 - Vurgu2 11 2 3 3 2" xfId="11024"/>
    <cellStyle name="%20 - Vurgu2 11 2 3 4" xfId="7760"/>
    <cellStyle name="%20 - Vurgu2 11 2 4" xfId="2043"/>
    <cellStyle name="%20 - Vurgu2 11 2 4 2" xfId="5309"/>
    <cellStyle name="%20 - Vurgu2 11 2 4 2 2" xfId="11840"/>
    <cellStyle name="%20 - Vurgu2 11 2 4 3" xfId="8576"/>
    <cellStyle name="%20 - Vurgu2 11 2 5" xfId="3677"/>
    <cellStyle name="%20 - Vurgu2 11 2 5 2" xfId="10208"/>
    <cellStyle name="%20 - Vurgu2 11 2 6" xfId="6944"/>
    <cellStyle name="%20 - Vurgu2 11 3" xfId="617"/>
    <cellStyle name="%20 - Vurgu2 11 3 2" xfId="1436"/>
    <cellStyle name="%20 - Vurgu2 11 3 2 2" xfId="3070"/>
    <cellStyle name="%20 - Vurgu2 11 3 2 2 2" xfId="6336"/>
    <cellStyle name="%20 - Vurgu2 11 3 2 2 2 2" xfId="12867"/>
    <cellStyle name="%20 - Vurgu2 11 3 2 2 3" xfId="9603"/>
    <cellStyle name="%20 - Vurgu2 11 3 2 3" xfId="4704"/>
    <cellStyle name="%20 - Vurgu2 11 3 2 3 2" xfId="11235"/>
    <cellStyle name="%20 - Vurgu2 11 3 2 4" xfId="7971"/>
    <cellStyle name="%20 - Vurgu2 11 3 3" xfId="2254"/>
    <cellStyle name="%20 - Vurgu2 11 3 3 2" xfId="5520"/>
    <cellStyle name="%20 - Vurgu2 11 3 3 2 2" xfId="12051"/>
    <cellStyle name="%20 - Vurgu2 11 3 3 3" xfId="8787"/>
    <cellStyle name="%20 - Vurgu2 11 3 4" xfId="3888"/>
    <cellStyle name="%20 - Vurgu2 11 3 4 2" xfId="10419"/>
    <cellStyle name="%20 - Vurgu2 11 3 5" xfId="7155"/>
    <cellStyle name="%20 - Vurgu2 11 4" xfId="1027"/>
    <cellStyle name="%20 - Vurgu2 11 4 2" xfId="2662"/>
    <cellStyle name="%20 - Vurgu2 11 4 2 2" xfId="5928"/>
    <cellStyle name="%20 - Vurgu2 11 4 2 2 2" xfId="12459"/>
    <cellStyle name="%20 - Vurgu2 11 4 2 3" xfId="9195"/>
    <cellStyle name="%20 - Vurgu2 11 4 3" xfId="4296"/>
    <cellStyle name="%20 - Vurgu2 11 4 3 2" xfId="10827"/>
    <cellStyle name="%20 - Vurgu2 11 4 4" xfId="7563"/>
    <cellStyle name="%20 - Vurgu2 11 5" xfId="1845"/>
    <cellStyle name="%20 - Vurgu2 11 5 2" xfId="5112"/>
    <cellStyle name="%20 - Vurgu2 11 5 2 2" xfId="11643"/>
    <cellStyle name="%20 - Vurgu2 11 5 3" xfId="8379"/>
    <cellStyle name="%20 - Vurgu2 11 6" xfId="3479"/>
    <cellStyle name="%20 - Vurgu2 11 6 2" xfId="10011"/>
    <cellStyle name="%20 - Vurgu2 11 7" xfId="674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3" xfId="9814"/>
    <cellStyle name="%20 - Vurgu2 12 2 2 2 3" xfId="4915"/>
    <cellStyle name="%20 - Vurgu2 12 2 2 2 3 2" xfId="11446"/>
    <cellStyle name="%20 - Vurgu2 12 2 2 2 4" xfId="8182"/>
    <cellStyle name="%20 - Vurgu2 12 2 2 3" xfId="2465"/>
    <cellStyle name="%20 - Vurgu2 12 2 2 3 2" xfId="5731"/>
    <cellStyle name="%20 - Vurgu2 12 2 2 3 2 2" xfId="12262"/>
    <cellStyle name="%20 - Vurgu2 12 2 2 3 3" xfId="8998"/>
    <cellStyle name="%20 - Vurgu2 12 2 2 4" xfId="4099"/>
    <cellStyle name="%20 - Vurgu2 12 2 2 4 2" xfId="10630"/>
    <cellStyle name="%20 - Vurgu2 12 2 2 5" xfId="7366"/>
    <cellStyle name="%20 - Vurgu2 12 2 3" xfId="1239"/>
    <cellStyle name="%20 - Vurgu2 12 2 3 2" xfId="2873"/>
    <cellStyle name="%20 - Vurgu2 12 2 3 2 2" xfId="6139"/>
    <cellStyle name="%20 - Vurgu2 12 2 3 2 2 2" xfId="12670"/>
    <cellStyle name="%20 - Vurgu2 12 2 3 2 3" xfId="9406"/>
    <cellStyle name="%20 - Vurgu2 12 2 3 3" xfId="4507"/>
    <cellStyle name="%20 - Vurgu2 12 2 3 3 2" xfId="11038"/>
    <cellStyle name="%20 - Vurgu2 12 2 3 4" xfId="7774"/>
    <cellStyle name="%20 - Vurgu2 12 2 4" xfId="2057"/>
    <cellStyle name="%20 - Vurgu2 12 2 4 2" xfId="5323"/>
    <cellStyle name="%20 - Vurgu2 12 2 4 2 2" xfId="11854"/>
    <cellStyle name="%20 - Vurgu2 12 2 4 3" xfId="8590"/>
    <cellStyle name="%20 - Vurgu2 12 2 5" xfId="3691"/>
    <cellStyle name="%20 - Vurgu2 12 2 5 2" xfId="10222"/>
    <cellStyle name="%20 - Vurgu2 12 2 6" xfId="6958"/>
    <cellStyle name="%20 - Vurgu2 12 3" xfId="631"/>
    <cellStyle name="%20 - Vurgu2 12 3 2" xfId="1450"/>
    <cellStyle name="%20 - Vurgu2 12 3 2 2" xfId="3084"/>
    <cellStyle name="%20 - Vurgu2 12 3 2 2 2" xfId="6350"/>
    <cellStyle name="%20 - Vurgu2 12 3 2 2 2 2" xfId="12881"/>
    <cellStyle name="%20 - Vurgu2 12 3 2 2 3" xfId="9617"/>
    <cellStyle name="%20 - Vurgu2 12 3 2 3" xfId="4718"/>
    <cellStyle name="%20 - Vurgu2 12 3 2 3 2" xfId="11249"/>
    <cellStyle name="%20 - Vurgu2 12 3 2 4" xfId="7985"/>
    <cellStyle name="%20 - Vurgu2 12 3 3" xfId="2268"/>
    <cellStyle name="%20 - Vurgu2 12 3 3 2" xfId="5534"/>
    <cellStyle name="%20 - Vurgu2 12 3 3 2 2" xfId="12065"/>
    <cellStyle name="%20 - Vurgu2 12 3 3 3" xfId="8801"/>
    <cellStyle name="%20 - Vurgu2 12 3 4" xfId="3902"/>
    <cellStyle name="%20 - Vurgu2 12 3 4 2" xfId="10433"/>
    <cellStyle name="%20 - Vurgu2 12 3 5" xfId="7169"/>
    <cellStyle name="%20 - Vurgu2 12 4" xfId="1041"/>
    <cellStyle name="%20 - Vurgu2 12 4 2" xfId="2676"/>
    <cellStyle name="%20 - Vurgu2 12 4 2 2" xfId="5942"/>
    <cellStyle name="%20 - Vurgu2 12 4 2 2 2" xfId="12473"/>
    <cellStyle name="%20 - Vurgu2 12 4 2 3" xfId="9209"/>
    <cellStyle name="%20 - Vurgu2 12 4 3" xfId="4310"/>
    <cellStyle name="%20 - Vurgu2 12 4 3 2" xfId="10841"/>
    <cellStyle name="%20 - Vurgu2 12 4 4" xfId="7577"/>
    <cellStyle name="%20 - Vurgu2 12 5" xfId="1859"/>
    <cellStyle name="%20 - Vurgu2 12 5 2" xfId="5126"/>
    <cellStyle name="%20 - Vurgu2 12 5 2 2" xfId="11657"/>
    <cellStyle name="%20 - Vurgu2 12 5 3" xfId="8393"/>
    <cellStyle name="%20 - Vurgu2 12 6" xfId="3493"/>
    <cellStyle name="%20 - Vurgu2 12 6 2" xfId="10025"/>
    <cellStyle name="%20 - Vurgu2 12 7" xfId="676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3" xfId="9828"/>
    <cellStyle name="%20 - Vurgu2 13 2 2 2 3" xfId="4929"/>
    <cellStyle name="%20 - Vurgu2 13 2 2 2 3 2" xfId="11460"/>
    <cellStyle name="%20 - Vurgu2 13 2 2 2 4" xfId="8196"/>
    <cellStyle name="%20 - Vurgu2 13 2 2 3" xfId="2479"/>
    <cellStyle name="%20 - Vurgu2 13 2 2 3 2" xfId="5745"/>
    <cellStyle name="%20 - Vurgu2 13 2 2 3 2 2" xfId="12276"/>
    <cellStyle name="%20 - Vurgu2 13 2 2 3 3" xfId="9012"/>
    <cellStyle name="%20 - Vurgu2 13 2 2 4" xfId="4113"/>
    <cellStyle name="%20 - Vurgu2 13 2 2 4 2" xfId="10644"/>
    <cellStyle name="%20 - Vurgu2 13 2 2 5" xfId="7380"/>
    <cellStyle name="%20 - Vurgu2 13 2 3" xfId="1253"/>
    <cellStyle name="%20 - Vurgu2 13 2 3 2" xfId="2887"/>
    <cellStyle name="%20 - Vurgu2 13 2 3 2 2" xfId="6153"/>
    <cellStyle name="%20 - Vurgu2 13 2 3 2 2 2" xfId="12684"/>
    <cellStyle name="%20 - Vurgu2 13 2 3 2 3" xfId="9420"/>
    <cellStyle name="%20 - Vurgu2 13 2 3 3" xfId="4521"/>
    <cellStyle name="%20 - Vurgu2 13 2 3 3 2" xfId="11052"/>
    <cellStyle name="%20 - Vurgu2 13 2 3 4" xfId="7788"/>
    <cellStyle name="%20 - Vurgu2 13 2 4" xfId="2071"/>
    <cellStyle name="%20 - Vurgu2 13 2 4 2" xfId="5337"/>
    <cellStyle name="%20 - Vurgu2 13 2 4 2 2" xfId="11868"/>
    <cellStyle name="%20 - Vurgu2 13 2 4 3" xfId="8604"/>
    <cellStyle name="%20 - Vurgu2 13 2 5" xfId="3705"/>
    <cellStyle name="%20 - Vurgu2 13 2 5 2" xfId="10236"/>
    <cellStyle name="%20 - Vurgu2 13 2 6" xfId="6972"/>
    <cellStyle name="%20 - Vurgu2 13 3" xfId="645"/>
    <cellStyle name="%20 - Vurgu2 13 3 2" xfId="1464"/>
    <cellStyle name="%20 - Vurgu2 13 3 2 2" xfId="3098"/>
    <cellStyle name="%20 - Vurgu2 13 3 2 2 2" xfId="6364"/>
    <cellStyle name="%20 - Vurgu2 13 3 2 2 2 2" xfId="12895"/>
    <cellStyle name="%20 - Vurgu2 13 3 2 2 3" xfId="9631"/>
    <cellStyle name="%20 - Vurgu2 13 3 2 3" xfId="4732"/>
    <cellStyle name="%20 - Vurgu2 13 3 2 3 2" xfId="11263"/>
    <cellStyle name="%20 - Vurgu2 13 3 2 4" xfId="7999"/>
    <cellStyle name="%20 - Vurgu2 13 3 3" xfId="2282"/>
    <cellStyle name="%20 - Vurgu2 13 3 3 2" xfId="5548"/>
    <cellStyle name="%20 - Vurgu2 13 3 3 2 2" xfId="12079"/>
    <cellStyle name="%20 - Vurgu2 13 3 3 3" xfId="8815"/>
    <cellStyle name="%20 - Vurgu2 13 3 4" xfId="3916"/>
    <cellStyle name="%20 - Vurgu2 13 3 4 2" xfId="10447"/>
    <cellStyle name="%20 - Vurgu2 13 3 5" xfId="7183"/>
    <cellStyle name="%20 - Vurgu2 13 4" xfId="1055"/>
    <cellStyle name="%20 - Vurgu2 13 4 2" xfId="2690"/>
    <cellStyle name="%20 - Vurgu2 13 4 2 2" xfId="5956"/>
    <cellStyle name="%20 - Vurgu2 13 4 2 2 2" xfId="12487"/>
    <cellStyle name="%20 - Vurgu2 13 4 2 3" xfId="9223"/>
    <cellStyle name="%20 - Vurgu2 13 4 3" xfId="4324"/>
    <cellStyle name="%20 - Vurgu2 13 4 3 2" xfId="10855"/>
    <cellStyle name="%20 - Vurgu2 13 4 4" xfId="7591"/>
    <cellStyle name="%20 - Vurgu2 13 5" xfId="1873"/>
    <cellStyle name="%20 - Vurgu2 13 5 2" xfId="5140"/>
    <cellStyle name="%20 - Vurgu2 13 5 2 2" xfId="11671"/>
    <cellStyle name="%20 - Vurgu2 13 5 3" xfId="8407"/>
    <cellStyle name="%20 - Vurgu2 13 6" xfId="3507"/>
    <cellStyle name="%20 - Vurgu2 13 6 2" xfId="10039"/>
    <cellStyle name="%20 - Vurgu2 13 7" xfId="677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3" xfId="9842"/>
    <cellStyle name="%20 - Vurgu2 14 2 2 2 3" xfId="4943"/>
    <cellStyle name="%20 - Vurgu2 14 2 2 2 3 2" xfId="11474"/>
    <cellStyle name="%20 - Vurgu2 14 2 2 2 4" xfId="8210"/>
    <cellStyle name="%20 - Vurgu2 14 2 2 3" xfId="2493"/>
    <cellStyle name="%20 - Vurgu2 14 2 2 3 2" xfId="5759"/>
    <cellStyle name="%20 - Vurgu2 14 2 2 3 2 2" xfId="12290"/>
    <cellStyle name="%20 - Vurgu2 14 2 2 3 3" xfId="9026"/>
    <cellStyle name="%20 - Vurgu2 14 2 2 4" xfId="4127"/>
    <cellStyle name="%20 - Vurgu2 14 2 2 4 2" xfId="10658"/>
    <cellStyle name="%20 - Vurgu2 14 2 2 5" xfId="7394"/>
    <cellStyle name="%20 - Vurgu2 14 2 3" xfId="1267"/>
    <cellStyle name="%20 - Vurgu2 14 2 3 2" xfId="2901"/>
    <cellStyle name="%20 - Vurgu2 14 2 3 2 2" xfId="6167"/>
    <cellStyle name="%20 - Vurgu2 14 2 3 2 2 2" xfId="12698"/>
    <cellStyle name="%20 - Vurgu2 14 2 3 2 3" xfId="9434"/>
    <cellStyle name="%20 - Vurgu2 14 2 3 3" xfId="4535"/>
    <cellStyle name="%20 - Vurgu2 14 2 3 3 2" xfId="11066"/>
    <cellStyle name="%20 - Vurgu2 14 2 3 4" xfId="7802"/>
    <cellStyle name="%20 - Vurgu2 14 2 4" xfId="2085"/>
    <cellStyle name="%20 - Vurgu2 14 2 4 2" xfId="5351"/>
    <cellStyle name="%20 - Vurgu2 14 2 4 2 2" xfId="11882"/>
    <cellStyle name="%20 - Vurgu2 14 2 4 3" xfId="8618"/>
    <cellStyle name="%20 - Vurgu2 14 2 5" xfId="3719"/>
    <cellStyle name="%20 - Vurgu2 14 2 5 2" xfId="10250"/>
    <cellStyle name="%20 - Vurgu2 14 2 6" xfId="6986"/>
    <cellStyle name="%20 - Vurgu2 14 3" xfId="660"/>
    <cellStyle name="%20 - Vurgu2 14 3 2" xfId="1478"/>
    <cellStyle name="%20 - Vurgu2 14 3 2 2" xfId="3112"/>
    <cellStyle name="%20 - Vurgu2 14 3 2 2 2" xfId="6378"/>
    <cellStyle name="%20 - Vurgu2 14 3 2 2 2 2" xfId="12909"/>
    <cellStyle name="%20 - Vurgu2 14 3 2 2 3" xfId="9645"/>
    <cellStyle name="%20 - Vurgu2 14 3 2 3" xfId="4746"/>
    <cellStyle name="%20 - Vurgu2 14 3 2 3 2" xfId="11277"/>
    <cellStyle name="%20 - Vurgu2 14 3 2 4" xfId="8013"/>
    <cellStyle name="%20 - Vurgu2 14 3 3" xfId="2296"/>
    <cellStyle name="%20 - Vurgu2 14 3 3 2" xfId="5562"/>
    <cellStyle name="%20 - Vurgu2 14 3 3 2 2" xfId="12093"/>
    <cellStyle name="%20 - Vurgu2 14 3 3 3" xfId="8829"/>
    <cellStyle name="%20 - Vurgu2 14 3 4" xfId="3930"/>
    <cellStyle name="%20 - Vurgu2 14 3 4 2" xfId="10461"/>
    <cellStyle name="%20 - Vurgu2 14 3 5" xfId="7197"/>
    <cellStyle name="%20 - Vurgu2 14 4" xfId="1070"/>
    <cellStyle name="%20 - Vurgu2 14 4 2" xfId="2704"/>
    <cellStyle name="%20 - Vurgu2 14 4 2 2" xfId="5970"/>
    <cellStyle name="%20 - Vurgu2 14 4 2 2 2" xfId="12501"/>
    <cellStyle name="%20 - Vurgu2 14 4 2 3" xfId="9237"/>
    <cellStyle name="%20 - Vurgu2 14 4 3" xfId="4338"/>
    <cellStyle name="%20 - Vurgu2 14 4 3 2" xfId="10869"/>
    <cellStyle name="%20 - Vurgu2 14 4 4" xfId="7605"/>
    <cellStyle name="%20 - Vurgu2 14 5" xfId="1888"/>
    <cellStyle name="%20 - Vurgu2 14 5 2" xfId="5154"/>
    <cellStyle name="%20 - Vurgu2 14 5 2 2" xfId="11685"/>
    <cellStyle name="%20 - Vurgu2 14 5 3" xfId="8421"/>
    <cellStyle name="%20 - Vurgu2 14 6" xfId="3522"/>
    <cellStyle name="%20 - Vurgu2 14 6 2" xfId="10053"/>
    <cellStyle name="%20 - Vurgu2 14 7" xfId="678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3" xfId="9658"/>
    <cellStyle name="%20 - Vurgu2 15 2 2 3" xfId="4759"/>
    <cellStyle name="%20 - Vurgu2 15 2 2 3 2" xfId="11290"/>
    <cellStyle name="%20 - Vurgu2 15 2 2 4" xfId="8026"/>
    <cellStyle name="%20 - Vurgu2 15 2 3" xfId="2309"/>
    <cellStyle name="%20 - Vurgu2 15 2 3 2" xfId="5575"/>
    <cellStyle name="%20 - Vurgu2 15 2 3 2 2" xfId="12106"/>
    <cellStyle name="%20 - Vurgu2 15 2 3 3" xfId="8842"/>
    <cellStyle name="%20 - Vurgu2 15 2 4" xfId="3943"/>
    <cellStyle name="%20 - Vurgu2 15 2 4 2" xfId="10474"/>
    <cellStyle name="%20 - Vurgu2 15 2 5" xfId="7210"/>
    <cellStyle name="%20 - Vurgu2 15 3" xfId="1083"/>
    <cellStyle name="%20 - Vurgu2 15 3 2" xfId="2717"/>
    <cellStyle name="%20 - Vurgu2 15 3 2 2" xfId="5983"/>
    <cellStyle name="%20 - Vurgu2 15 3 2 2 2" xfId="12514"/>
    <cellStyle name="%20 - Vurgu2 15 3 2 3" xfId="9250"/>
    <cellStyle name="%20 - Vurgu2 15 3 3" xfId="4351"/>
    <cellStyle name="%20 - Vurgu2 15 3 3 2" xfId="10882"/>
    <cellStyle name="%20 - Vurgu2 15 3 4" xfId="7618"/>
    <cellStyle name="%20 - Vurgu2 15 4" xfId="1901"/>
    <cellStyle name="%20 - Vurgu2 15 4 2" xfId="5167"/>
    <cellStyle name="%20 - Vurgu2 15 4 2 2" xfId="11698"/>
    <cellStyle name="%20 - Vurgu2 15 4 3" xfId="8434"/>
    <cellStyle name="%20 - Vurgu2 15 5" xfId="3535"/>
    <cellStyle name="%20 - Vurgu2 15 5 2" xfId="10066"/>
    <cellStyle name="%20 - Vurgu2 15 6" xfId="680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3" xfId="9856"/>
    <cellStyle name="%20 - Vurgu2 16 2 2 3" xfId="4957"/>
    <cellStyle name="%20 - Vurgu2 16 2 2 3 2" xfId="11488"/>
    <cellStyle name="%20 - Vurgu2 16 2 2 4" xfId="8224"/>
    <cellStyle name="%20 - Vurgu2 16 2 3" xfId="2507"/>
    <cellStyle name="%20 - Vurgu2 16 2 3 2" xfId="5773"/>
    <cellStyle name="%20 - Vurgu2 16 2 3 2 2" xfId="12304"/>
    <cellStyle name="%20 - Vurgu2 16 2 3 3" xfId="9040"/>
    <cellStyle name="%20 - Vurgu2 16 2 4" xfId="4141"/>
    <cellStyle name="%20 - Vurgu2 16 2 4 2" xfId="10672"/>
    <cellStyle name="%20 - Vurgu2 16 2 5" xfId="7408"/>
    <cellStyle name="%20 - Vurgu2 16 3" xfId="1281"/>
    <cellStyle name="%20 - Vurgu2 16 3 2" xfId="2915"/>
    <cellStyle name="%20 - Vurgu2 16 3 2 2" xfId="6181"/>
    <cellStyle name="%20 - Vurgu2 16 3 2 2 2" xfId="12712"/>
    <cellStyle name="%20 - Vurgu2 16 3 2 3" xfId="9448"/>
    <cellStyle name="%20 - Vurgu2 16 3 3" xfId="4549"/>
    <cellStyle name="%20 - Vurgu2 16 3 3 2" xfId="11080"/>
    <cellStyle name="%20 - Vurgu2 16 3 4" xfId="7816"/>
    <cellStyle name="%20 - Vurgu2 16 4" xfId="2099"/>
    <cellStyle name="%20 - Vurgu2 16 4 2" xfId="5365"/>
    <cellStyle name="%20 - Vurgu2 16 4 2 2" xfId="11896"/>
    <cellStyle name="%20 - Vurgu2 16 4 3" xfId="8632"/>
    <cellStyle name="%20 - Vurgu2 16 5" xfId="3733"/>
    <cellStyle name="%20 - Vurgu2 16 5 2" xfId="10264"/>
    <cellStyle name="%20 - Vurgu2 16 6" xfId="7000"/>
    <cellStyle name="%20 - Vurgu2 17" xfId="474"/>
    <cellStyle name="%20 - Vurgu2 17 2" xfId="1294"/>
    <cellStyle name="%20 - Vurgu2 17 2 2" xfId="2928"/>
    <cellStyle name="%20 - Vurgu2 17 2 2 2" xfId="6194"/>
    <cellStyle name="%20 - Vurgu2 17 2 2 2 2" xfId="12725"/>
    <cellStyle name="%20 - Vurgu2 17 2 2 3" xfId="9461"/>
    <cellStyle name="%20 - Vurgu2 17 2 3" xfId="4562"/>
    <cellStyle name="%20 - Vurgu2 17 2 3 2" xfId="11093"/>
    <cellStyle name="%20 - Vurgu2 17 2 4" xfId="7829"/>
    <cellStyle name="%20 - Vurgu2 17 3" xfId="2112"/>
    <cellStyle name="%20 - Vurgu2 17 3 2" xfId="5378"/>
    <cellStyle name="%20 - Vurgu2 17 3 2 2" xfId="11909"/>
    <cellStyle name="%20 - Vurgu2 17 3 3" xfId="8645"/>
    <cellStyle name="%20 - Vurgu2 17 4" xfId="3746"/>
    <cellStyle name="%20 - Vurgu2 17 4 2" xfId="10277"/>
    <cellStyle name="%20 - Vurgu2 17 5" xfId="7013"/>
    <cellStyle name="%20 - Vurgu2 18" xfId="884"/>
    <cellStyle name="%20 - Vurgu2 18 2" xfId="2520"/>
    <cellStyle name="%20 - Vurgu2 18 2 2" xfId="5786"/>
    <cellStyle name="%20 - Vurgu2 18 2 2 2" xfId="12317"/>
    <cellStyle name="%20 - Vurgu2 18 2 3" xfId="9053"/>
    <cellStyle name="%20 - Vurgu2 18 3" xfId="4154"/>
    <cellStyle name="%20 - Vurgu2 18 3 2" xfId="10685"/>
    <cellStyle name="%20 - Vurgu2 18 4" xfId="7421"/>
    <cellStyle name="%20 - Vurgu2 19" xfId="1702"/>
    <cellStyle name="%20 - Vurgu2 19 2" xfId="4970"/>
    <cellStyle name="%20 - Vurgu2 19 2 2" xfId="11501"/>
    <cellStyle name="%20 - Vurgu2 19 3" xfId="823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3" xfId="9669"/>
    <cellStyle name="%20 - Vurgu2 2 2 2 2 3" xfId="4770"/>
    <cellStyle name="%20 - Vurgu2 2 2 2 2 3 2" xfId="11301"/>
    <cellStyle name="%20 - Vurgu2 2 2 2 2 4" xfId="8037"/>
    <cellStyle name="%20 - Vurgu2 2 2 2 3" xfId="2320"/>
    <cellStyle name="%20 - Vurgu2 2 2 2 3 2" xfId="5586"/>
    <cellStyle name="%20 - Vurgu2 2 2 2 3 2 2" xfId="12117"/>
    <cellStyle name="%20 - Vurgu2 2 2 2 3 3" xfId="8853"/>
    <cellStyle name="%20 - Vurgu2 2 2 2 4" xfId="3954"/>
    <cellStyle name="%20 - Vurgu2 2 2 2 4 2" xfId="10485"/>
    <cellStyle name="%20 - Vurgu2 2 2 2 5" xfId="7221"/>
    <cellStyle name="%20 - Vurgu2 2 2 3" xfId="1094"/>
    <cellStyle name="%20 - Vurgu2 2 2 3 2" xfId="2728"/>
    <cellStyle name="%20 - Vurgu2 2 2 3 2 2" xfId="5994"/>
    <cellStyle name="%20 - Vurgu2 2 2 3 2 2 2" xfId="12525"/>
    <cellStyle name="%20 - Vurgu2 2 2 3 2 3" xfId="9261"/>
    <cellStyle name="%20 - Vurgu2 2 2 3 3" xfId="4362"/>
    <cellStyle name="%20 - Vurgu2 2 2 3 3 2" xfId="10893"/>
    <cellStyle name="%20 - Vurgu2 2 2 3 4" xfId="7629"/>
    <cellStyle name="%20 - Vurgu2 2 2 4" xfId="1912"/>
    <cellStyle name="%20 - Vurgu2 2 2 4 2" xfId="5178"/>
    <cellStyle name="%20 - Vurgu2 2 2 4 2 2" xfId="11709"/>
    <cellStyle name="%20 - Vurgu2 2 2 4 3" xfId="8445"/>
    <cellStyle name="%20 - Vurgu2 2 2 5" xfId="3546"/>
    <cellStyle name="%20 - Vurgu2 2 2 5 2" xfId="10077"/>
    <cellStyle name="%20 - Vurgu2 2 2 6" xfId="6813"/>
    <cellStyle name="%20 - Vurgu2 2 3" xfId="486"/>
    <cellStyle name="%20 - Vurgu2 2 3 2" xfId="1305"/>
    <cellStyle name="%20 - Vurgu2 2 3 2 2" xfId="2939"/>
    <cellStyle name="%20 - Vurgu2 2 3 2 2 2" xfId="6205"/>
    <cellStyle name="%20 - Vurgu2 2 3 2 2 2 2" xfId="12736"/>
    <cellStyle name="%20 - Vurgu2 2 3 2 2 3" xfId="9472"/>
    <cellStyle name="%20 - Vurgu2 2 3 2 3" xfId="4573"/>
    <cellStyle name="%20 - Vurgu2 2 3 2 3 2" xfId="11104"/>
    <cellStyle name="%20 - Vurgu2 2 3 2 4" xfId="7840"/>
    <cellStyle name="%20 - Vurgu2 2 3 3" xfId="2123"/>
    <cellStyle name="%20 - Vurgu2 2 3 3 2" xfId="5389"/>
    <cellStyle name="%20 - Vurgu2 2 3 3 2 2" xfId="11920"/>
    <cellStyle name="%20 - Vurgu2 2 3 3 3" xfId="8656"/>
    <cellStyle name="%20 - Vurgu2 2 3 4" xfId="3757"/>
    <cellStyle name="%20 - Vurgu2 2 3 4 2" xfId="10288"/>
    <cellStyle name="%20 - Vurgu2 2 3 5" xfId="7024"/>
    <cellStyle name="%20 - Vurgu2 2 4" xfId="896"/>
    <cellStyle name="%20 - Vurgu2 2 4 2" xfId="2531"/>
    <cellStyle name="%20 - Vurgu2 2 4 2 2" xfId="5797"/>
    <cellStyle name="%20 - Vurgu2 2 4 2 2 2" xfId="12328"/>
    <cellStyle name="%20 - Vurgu2 2 4 2 3" xfId="9064"/>
    <cellStyle name="%20 - Vurgu2 2 4 3" xfId="4165"/>
    <cellStyle name="%20 - Vurgu2 2 4 3 2" xfId="10696"/>
    <cellStyle name="%20 - Vurgu2 2 4 4" xfId="7432"/>
    <cellStyle name="%20 - Vurgu2 2 5" xfId="1714"/>
    <cellStyle name="%20 - Vurgu2 2 5 2" xfId="4981"/>
    <cellStyle name="%20 - Vurgu2 2 5 2 2" xfId="11512"/>
    <cellStyle name="%20 - Vurgu2 2 5 3" xfId="8248"/>
    <cellStyle name="%20 - Vurgu2 2 6" xfId="3348"/>
    <cellStyle name="%20 - Vurgu2 2 6 2" xfId="9880"/>
    <cellStyle name="%20 - Vurgu2 2 7" xfId="6615"/>
    <cellStyle name="%20 - Vurgu2 20" xfId="3336"/>
    <cellStyle name="%20 - Vurgu2 20 2" xfId="9869"/>
    <cellStyle name="%20 - Vurgu2 21" xfId="660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3" xfId="9688"/>
    <cellStyle name="%20 - Vurgu2 3 2 2 2 3" xfId="4789"/>
    <cellStyle name="%20 - Vurgu2 3 2 2 2 3 2" xfId="11320"/>
    <cellStyle name="%20 - Vurgu2 3 2 2 2 4" xfId="8056"/>
    <cellStyle name="%20 - Vurgu2 3 2 2 3" xfId="2339"/>
    <cellStyle name="%20 - Vurgu2 3 2 2 3 2" xfId="5605"/>
    <cellStyle name="%20 - Vurgu2 3 2 2 3 2 2" xfId="12136"/>
    <cellStyle name="%20 - Vurgu2 3 2 2 3 3" xfId="8872"/>
    <cellStyle name="%20 - Vurgu2 3 2 2 4" xfId="3973"/>
    <cellStyle name="%20 - Vurgu2 3 2 2 4 2" xfId="10504"/>
    <cellStyle name="%20 - Vurgu2 3 2 2 5" xfId="7240"/>
    <cellStyle name="%20 - Vurgu2 3 2 3" xfId="1113"/>
    <cellStyle name="%20 - Vurgu2 3 2 3 2" xfId="2747"/>
    <cellStyle name="%20 - Vurgu2 3 2 3 2 2" xfId="6013"/>
    <cellStyle name="%20 - Vurgu2 3 2 3 2 2 2" xfId="12544"/>
    <cellStyle name="%20 - Vurgu2 3 2 3 2 3" xfId="9280"/>
    <cellStyle name="%20 - Vurgu2 3 2 3 3" xfId="4381"/>
    <cellStyle name="%20 - Vurgu2 3 2 3 3 2" xfId="10912"/>
    <cellStyle name="%20 - Vurgu2 3 2 3 4" xfId="7648"/>
    <cellStyle name="%20 - Vurgu2 3 2 4" xfId="1931"/>
    <cellStyle name="%20 - Vurgu2 3 2 4 2" xfId="5197"/>
    <cellStyle name="%20 - Vurgu2 3 2 4 2 2" xfId="11728"/>
    <cellStyle name="%20 - Vurgu2 3 2 4 3" xfId="8464"/>
    <cellStyle name="%20 - Vurgu2 3 2 5" xfId="3565"/>
    <cellStyle name="%20 - Vurgu2 3 2 5 2" xfId="10096"/>
    <cellStyle name="%20 - Vurgu2 3 2 6" xfId="6832"/>
    <cellStyle name="%20 - Vurgu2 3 3" xfId="505"/>
    <cellStyle name="%20 - Vurgu2 3 3 2" xfId="1324"/>
    <cellStyle name="%20 - Vurgu2 3 3 2 2" xfId="2958"/>
    <cellStyle name="%20 - Vurgu2 3 3 2 2 2" xfId="6224"/>
    <cellStyle name="%20 - Vurgu2 3 3 2 2 2 2" xfId="12755"/>
    <cellStyle name="%20 - Vurgu2 3 3 2 2 3" xfId="9491"/>
    <cellStyle name="%20 - Vurgu2 3 3 2 3" xfId="4592"/>
    <cellStyle name="%20 - Vurgu2 3 3 2 3 2" xfId="11123"/>
    <cellStyle name="%20 - Vurgu2 3 3 2 4" xfId="7859"/>
    <cellStyle name="%20 - Vurgu2 3 3 3" xfId="2142"/>
    <cellStyle name="%20 - Vurgu2 3 3 3 2" xfId="5408"/>
    <cellStyle name="%20 - Vurgu2 3 3 3 2 2" xfId="11939"/>
    <cellStyle name="%20 - Vurgu2 3 3 3 3" xfId="8675"/>
    <cellStyle name="%20 - Vurgu2 3 3 4" xfId="3776"/>
    <cellStyle name="%20 - Vurgu2 3 3 4 2" xfId="10307"/>
    <cellStyle name="%20 - Vurgu2 3 3 5" xfId="7043"/>
    <cellStyle name="%20 - Vurgu2 3 4" xfId="915"/>
    <cellStyle name="%20 - Vurgu2 3 4 2" xfId="2550"/>
    <cellStyle name="%20 - Vurgu2 3 4 2 2" xfId="5816"/>
    <cellStyle name="%20 - Vurgu2 3 4 2 2 2" xfId="12347"/>
    <cellStyle name="%20 - Vurgu2 3 4 2 3" xfId="9083"/>
    <cellStyle name="%20 - Vurgu2 3 4 3" xfId="4184"/>
    <cellStyle name="%20 - Vurgu2 3 4 3 2" xfId="10715"/>
    <cellStyle name="%20 - Vurgu2 3 4 4" xfId="7451"/>
    <cellStyle name="%20 - Vurgu2 3 5" xfId="1733"/>
    <cellStyle name="%20 - Vurgu2 3 5 2" xfId="5000"/>
    <cellStyle name="%20 - Vurgu2 3 5 2 2" xfId="11531"/>
    <cellStyle name="%20 - Vurgu2 3 5 3" xfId="8267"/>
    <cellStyle name="%20 - Vurgu2 3 6" xfId="3367"/>
    <cellStyle name="%20 - Vurgu2 3 6 2" xfId="9899"/>
    <cellStyle name="%20 - Vurgu2 3 7" xfId="663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3" xfId="9702"/>
    <cellStyle name="%20 - Vurgu2 4 2 2 2 3" xfId="4803"/>
    <cellStyle name="%20 - Vurgu2 4 2 2 2 3 2" xfId="11334"/>
    <cellStyle name="%20 - Vurgu2 4 2 2 2 4" xfId="8070"/>
    <cellStyle name="%20 - Vurgu2 4 2 2 3" xfId="2353"/>
    <cellStyle name="%20 - Vurgu2 4 2 2 3 2" xfId="5619"/>
    <cellStyle name="%20 - Vurgu2 4 2 2 3 2 2" xfId="12150"/>
    <cellStyle name="%20 - Vurgu2 4 2 2 3 3" xfId="8886"/>
    <cellStyle name="%20 - Vurgu2 4 2 2 4" xfId="3987"/>
    <cellStyle name="%20 - Vurgu2 4 2 2 4 2" xfId="10518"/>
    <cellStyle name="%20 - Vurgu2 4 2 2 5" xfId="7254"/>
    <cellStyle name="%20 - Vurgu2 4 2 3" xfId="1127"/>
    <cellStyle name="%20 - Vurgu2 4 2 3 2" xfId="2761"/>
    <cellStyle name="%20 - Vurgu2 4 2 3 2 2" xfId="6027"/>
    <cellStyle name="%20 - Vurgu2 4 2 3 2 2 2" xfId="12558"/>
    <cellStyle name="%20 - Vurgu2 4 2 3 2 3" xfId="9294"/>
    <cellStyle name="%20 - Vurgu2 4 2 3 3" xfId="4395"/>
    <cellStyle name="%20 - Vurgu2 4 2 3 3 2" xfId="10926"/>
    <cellStyle name="%20 - Vurgu2 4 2 3 4" xfId="7662"/>
    <cellStyle name="%20 - Vurgu2 4 2 4" xfId="1945"/>
    <cellStyle name="%20 - Vurgu2 4 2 4 2" xfId="5211"/>
    <cellStyle name="%20 - Vurgu2 4 2 4 2 2" xfId="11742"/>
    <cellStyle name="%20 - Vurgu2 4 2 4 3" xfId="8478"/>
    <cellStyle name="%20 - Vurgu2 4 2 5" xfId="3579"/>
    <cellStyle name="%20 - Vurgu2 4 2 5 2" xfId="10110"/>
    <cellStyle name="%20 - Vurgu2 4 2 6" xfId="6846"/>
    <cellStyle name="%20 - Vurgu2 4 3" xfId="519"/>
    <cellStyle name="%20 - Vurgu2 4 3 2" xfId="1338"/>
    <cellStyle name="%20 - Vurgu2 4 3 2 2" xfId="2972"/>
    <cellStyle name="%20 - Vurgu2 4 3 2 2 2" xfId="6238"/>
    <cellStyle name="%20 - Vurgu2 4 3 2 2 2 2" xfId="12769"/>
    <cellStyle name="%20 - Vurgu2 4 3 2 2 3" xfId="9505"/>
    <cellStyle name="%20 - Vurgu2 4 3 2 3" xfId="4606"/>
    <cellStyle name="%20 - Vurgu2 4 3 2 3 2" xfId="11137"/>
    <cellStyle name="%20 - Vurgu2 4 3 2 4" xfId="7873"/>
    <cellStyle name="%20 - Vurgu2 4 3 3" xfId="2156"/>
    <cellStyle name="%20 - Vurgu2 4 3 3 2" xfId="5422"/>
    <cellStyle name="%20 - Vurgu2 4 3 3 2 2" xfId="11953"/>
    <cellStyle name="%20 - Vurgu2 4 3 3 3" xfId="8689"/>
    <cellStyle name="%20 - Vurgu2 4 3 4" xfId="3790"/>
    <cellStyle name="%20 - Vurgu2 4 3 4 2" xfId="10321"/>
    <cellStyle name="%20 - Vurgu2 4 3 5" xfId="7057"/>
    <cellStyle name="%20 - Vurgu2 4 4" xfId="929"/>
    <cellStyle name="%20 - Vurgu2 4 4 2" xfId="2564"/>
    <cellStyle name="%20 - Vurgu2 4 4 2 2" xfId="5830"/>
    <cellStyle name="%20 - Vurgu2 4 4 2 2 2" xfId="12361"/>
    <cellStyle name="%20 - Vurgu2 4 4 2 3" xfId="9097"/>
    <cellStyle name="%20 - Vurgu2 4 4 3" xfId="4198"/>
    <cellStyle name="%20 - Vurgu2 4 4 3 2" xfId="10729"/>
    <cellStyle name="%20 - Vurgu2 4 4 4" xfId="7465"/>
    <cellStyle name="%20 - Vurgu2 4 5" xfId="1747"/>
    <cellStyle name="%20 - Vurgu2 4 5 2" xfId="5014"/>
    <cellStyle name="%20 - Vurgu2 4 5 2 2" xfId="11545"/>
    <cellStyle name="%20 - Vurgu2 4 5 3" xfId="8281"/>
    <cellStyle name="%20 - Vurgu2 4 6" xfId="3381"/>
    <cellStyle name="%20 - Vurgu2 4 6 2" xfId="9913"/>
    <cellStyle name="%20 - Vurgu2 4 7" xfId="664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3" xfId="9716"/>
    <cellStyle name="%20 - Vurgu2 5 2 2 2 3" xfId="4817"/>
    <cellStyle name="%20 - Vurgu2 5 2 2 2 3 2" xfId="11348"/>
    <cellStyle name="%20 - Vurgu2 5 2 2 2 4" xfId="8084"/>
    <cellStyle name="%20 - Vurgu2 5 2 2 3" xfId="2367"/>
    <cellStyle name="%20 - Vurgu2 5 2 2 3 2" xfId="5633"/>
    <cellStyle name="%20 - Vurgu2 5 2 2 3 2 2" xfId="12164"/>
    <cellStyle name="%20 - Vurgu2 5 2 2 3 3" xfId="8900"/>
    <cellStyle name="%20 - Vurgu2 5 2 2 4" xfId="4001"/>
    <cellStyle name="%20 - Vurgu2 5 2 2 4 2" xfId="10532"/>
    <cellStyle name="%20 - Vurgu2 5 2 2 5" xfId="7268"/>
    <cellStyle name="%20 - Vurgu2 5 2 3" xfId="1141"/>
    <cellStyle name="%20 - Vurgu2 5 2 3 2" xfId="2775"/>
    <cellStyle name="%20 - Vurgu2 5 2 3 2 2" xfId="6041"/>
    <cellStyle name="%20 - Vurgu2 5 2 3 2 2 2" xfId="12572"/>
    <cellStyle name="%20 - Vurgu2 5 2 3 2 3" xfId="9308"/>
    <cellStyle name="%20 - Vurgu2 5 2 3 3" xfId="4409"/>
    <cellStyle name="%20 - Vurgu2 5 2 3 3 2" xfId="10940"/>
    <cellStyle name="%20 - Vurgu2 5 2 3 4" xfId="7676"/>
    <cellStyle name="%20 - Vurgu2 5 2 4" xfId="1959"/>
    <cellStyle name="%20 - Vurgu2 5 2 4 2" xfId="5225"/>
    <cellStyle name="%20 - Vurgu2 5 2 4 2 2" xfId="11756"/>
    <cellStyle name="%20 - Vurgu2 5 2 4 3" xfId="8492"/>
    <cellStyle name="%20 - Vurgu2 5 2 5" xfId="3593"/>
    <cellStyle name="%20 - Vurgu2 5 2 5 2" xfId="10124"/>
    <cellStyle name="%20 - Vurgu2 5 2 6" xfId="6860"/>
    <cellStyle name="%20 - Vurgu2 5 3" xfId="533"/>
    <cellStyle name="%20 - Vurgu2 5 3 2" xfId="1352"/>
    <cellStyle name="%20 - Vurgu2 5 3 2 2" xfId="2986"/>
    <cellStyle name="%20 - Vurgu2 5 3 2 2 2" xfId="6252"/>
    <cellStyle name="%20 - Vurgu2 5 3 2 2 2 2" xfId="12783"/>
    <cellStyle name="%20 - Vurgu2 5 3 2 2 3" xfId="9519"/>
    <cellStyle name="%20 - Vurgu2 5 3 2 3" xfId="4620"/>
    <cellStyle name="%20 - Vurgu2 5 3 2 3 2" xfId="11151"/>
    <cellStyle name="%20 - Vurgu2 5 3 2 4" xfId="7887"/>
    <cellStyle name="%20 - Vurgu2 5 3 3" xfId="2170"/>
    <cellStyle name="%20 - Vurgu2 5 3 3 2" xfId="5436"/>
    <cellStyle name="%20 - Vurgu2 5 3 3 2 2" xfId="11967"/>
    <cellStyle name="%20 - Vurgu2 5 3 3 3" xfId="8703"/>
    <cellStyle name="%20 - Vurgu2 5 3 4" xfId="3804"/>
    <cellStyle name="%20 - Vurgu2 5 3 4 2" xfId="10335"/>
    <cellStyle name="%20 - Vurgu2 5 3 5" xfId="7071"/>
    <cellStyle name="%20 - Vurgu2 5 4" xfId="943"/>
    <cellStyle name="%20 - Vurgu2 5 4 2" xfId="2578"/>
    <cellStyle name="%20 - Vurgu2 5 4 2 2" xfId="5844"/>
    <cellStyle name="%20 - Vurgu2 5 4 2 2 2" xfId="12375"/>
    <cellStyle name="%20 - Vurgu2 5 4 2 3" xfId="9111"/>
    <cellStyle name="%20 - Vurgu2 5 4 3" xfId="4212"/>
    <cellStyle name="%20 - Vurgu2 5 4 3 2" xfId="10743"/>
    <cellStyle name="%20 - Vurgu2 5 4 4" xfId="7479"/>
    <cellStyle name="%20 - Vurgu2 5 5" xfId="1761"/>
    <cellStyle name="%20 - Vurgu2 5 5 2" xfId="5028"/>
    <cellStyle name="%20 - Vurgu2 5 5 2 2" xfId="11559"/>
    <cellStyle name="%20 - Vurgu2 5 5 3" xfId="8295"/>
    <cellStyle name="%20 - Vurgu2 5 6" xfId="3395"/>
    <cellStyle name="%20 - Vurgu2 5 6 2" xfId="9927"/>
    <cellStyle name="%20 - Vurgu2 5 7" xfId="666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3" xfId="9730"/>
    <cellStyle name="%20 - Vurgu2 6 2 2 2 3" xfId="4831"/>
    <cellStyle name="%20 - Vurgu2 6 2 2 2 3 2" xfId="11362"/>
    <cellStyle name="%20 - Vurgu2 6 2 2 2 4" xfId="8098"/>
    <cellStyle name="%20 - Vurgu2 6 2 2 3" xfId="2381"/>
    <cellStyle name="%20 - Vurgu2 6 2 2 3 2" xfId="5647"/>
    <cellStyle name="%20 - Vurgu2 6 2 2 3 2 2" xfId="12178"/>
    <cellStyle name="%20 - Vurgu2 6 2 2 3 3" xfId="8914"/>
    <cellStyle name="%20 - Vurgu2 6 2 2 4" xfId="4015"/>
    <cellStyle name="%20 - Vurgu2 6 2 2 4 2" xfId="10546"/>
    <cellStyle name="%20 - Vurgu2 6 2 2 5" xfId="7282"/>
    <cellStyle name="%20 - Vurgu2 6 2 3" xfId="1155"/>
    <cellStyle name="%20 - Vurgu2 6 2 3 2" xfId="2789"/>
    <cellStyle name="%20 - Vurgu2 6 2 3 2 2" xfId="6055"/>
    <cellStyle name="%20 - Vurgu2 6 2 3 2 2 2" xfId="12586"/>
    <cellStyle name="%20 - Vurgu2 6 2 3 2 3" xfId="9322"/>
    <cellStyle name="%20 - Vurgu2 6 2 3 3" xfId="4423"/>
    <cellStyle name="%20 - Vurgu2 6 2 3 3 2" xfId="10954"/>
    <cellStyle name="%20 - Vurgu2 6 2 3 4" xfId="7690"/>
    <cellStyle name="%20 - Vurgu2 6 2 4" xfId="1973"/>
    <cellStyle name="%20 - Vurgu2 6 2 4 2" xfId="5239"/>
    <cellStyle name="%20 - Vurgu2 6 2 4 2 2" xfId="11770"/>
    <cellStyle name="%20 - Vurgu2 6 2 4 3" xfId="8506"/>
    <cellStyle name="%20 - Vurgu2 6 2 5" xfId="3607"/>
    <cellStyle name="%20 - Vurgu2 6 2 5 2" xfId="10138"/>
    <cellStyle name="%20 - Vurgu2 6 2 6" xfId="6874"/>
    <cellStyle name="%20 - Vurgu2 6 3" xfId="547"/>
    <cellStyle name="%20 - Vurgu2 6 3 2" xfId="1366"/>
    <cellStyle name="%20 - Vurgu2 6 3 2 2" xfId="3000"/>
    <cellStyle name="%20 - Vurgu2 6 3 2 2 2" xfId="6266"/>
    <cellStyle name="%20 - Vurgu2 6 3 2 2 2 2" xfId="12797"/>
    <cellStyle name="%20 - Vurgu2 6 3 2 2 3" xfId="9533"/>
    <cellStyle name="%20 - Vurgu2 6 3 2 3" xfId="4634"/>
    <cellStyle name="%20 - Vurgu2 6 3 2 3 2" xfId="11165"/>
    <cellStyle name="%20 - Vurgu2 6 3 2 4" xfId="7901"/>
    <cellStyle name="%20 - Vurgu2 6 3 3" xfId="2184"/>
    <cellStyle name="%20 - Vurgu2 6 3 3 2" xfId="5450"/>
    <cellStyle name="%20 - Vurgu2 6 3 3 2 2" xfId="11981"/>
    <cellStyle name="%20 - Vurgu2 6 3 3 3" xfId="8717"/>
    <cellStyle name="%20 - Vurgu2 6 3 4" xfId="3818"/>
    <cellStyle name="%20 - Vurgu2 6 3 4 2" xfId="10349"/>
    <cellStyle name="%20 - Vurgu2 6 3 5" xfId="7085"/>
    <cellStyle name="%20 - Vurgu2 6 4" xfId="957"/>
    <cellStyle name="%20 - Vurgu2 6 4 2" xfId="2592"/>
    <cellStyle name="%20 - Vurgu2 6 4 2 2" xfId="5858"/>
    <cellStyle name="%20 - Vurgu2 6 4 2 2 2" xfId="12389"/>
    <cellStyle name="%20 - Vurgu2 6 4 2 3" xfId="9125"/>
    <cellStyle name="%20 - Vurgu2 6 4 3" xfId="4226"/>
    <cellStyle name="%20 - Vurgu2 6 4 3 2" xfId="10757"/>
    <cellStyle name="%20 - Vurgu2 6 4 4" xfId="7493"/>
    <cellStyle name="%20 - Vurgu2 6 5" xfId="1775"/>
    <cellStyle name="%20 - Vurgu2 6 5 2" xfId="5042"/>
    <cellStyle name="%20 - Vurgu2 6 5 2 2" xfId="11573"/>
    <cellStyle name="%20 - Vurgu2 6 5 3" xfId="8309"/>
    <cellStyle name="%20 - Vurgu2 6 6" xfId="3409"/>
    <cellStyle name="%20 - Vurgu2 6 6 2" xfId="9941"/>
    <cellStyle name="%20 - Vurgu2 6 7" xfId="667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3" xfId="9744"/>
    <cellStyle name="%20 - Vurgu2 7 2 2 2 3" xfId="4845"/>
    <cellStyle name="%20 - Vurgu2 7 2 2 2 3 2" xfId="11376"/>
    <cellStyle name="%20 - Vurgu2 7 2 2 2 4" xfId="8112"/>
    <cellStyle name="%20 - Vurgu2 7 2 2 3" xfId="2395"/>
    <cellStyle name="%20 - Vurgu2 7 2 2 3 2" xfId="5661"/>
    <cellStyle name="%20 - Vurgu2 7 2 2 3 2 2" xfId="12192"/>
    <cellStyle name="%20 - Vurgu2 7 2 2 3 3" xfId="8928"/>
    <cellStyle name="%20 - Vurgu2 7 2 2 4" xfId="4029"/>
    <cellStyle name="%20 - Vurgu2 7 2 2 4 2" xfId="10560"/>
    <cellStyle name="%20 - Vurgu2 7 2 2 5" xfId="7296"/>
    <cellStyle name="%20 - Vurgu2 7 2 3" xfId="1169"/>
    <cellStyle name="%20 - Vurgu2 7 2 3 2" xfId="2803"/>
    <cellStyle name="%20 - Vurgu2 7 2 3 2 2" xfId="6069"/>
    <cellStyle name="%20 - Vurgu2 7 2 3 2 2 2" xfId="12600"/>
    <cellStyle name="%20 - Vurgu2 7 2 3 2 3" xfId="9336"/>
    <cellStyle name="%20 - Vurgu2 7 2 3 3" xfId="4437"/>
    <cellStyle name="%20 - Vurgu2 7 2 3 3 2" xfId="10968"/>
    <cellStyle name="%20 - Vurgu2 7 2 3 4" xfId="7704"/>
    <cellStyle name="%20 - Vurgu2 7 2 4" xfId="1987"/>
    <cellStyle name="%20 - Vurgu2 7 2 4 2" xfId="5253"/>
    <cellStyle name="%20 - Vurgu2 7 2 4 2 2" xfId="11784"/>
    <cellStyle name="%20 - Vurgu2 7 2 4 3" xfId="8520"/>
    <cellStyle name="%20 - Vurgu2 7 2 5" xfId="3621"/>
    <cellStyle name="%20 - Vurgu2 7 2 5 2" xfId="10152"/>
    <cellStyle name="%20 - Vurgu2 7 2 6" xfId="6888"/>
    <cellStyle name="%20 - Vurgu2 7 3" xfId="561"/>
    <cellStyle name="%20 - Vurgu2 7 3 2" xfId="1380"/>
    <cellStyle name="%20 - Vurgu2 7 3 2 2" xfId="3014"/>
    <cellStyle name="%20 - Vurgu2 7 3 2 2 2" xfId="6280"/>
    <cellStyle name="%20 - Vurgu2 7 3 2 2 2 2" xfId="12811"/>
    <cellStyle name="%20 - Vurgu2 7 3 2 2 3" xfId="9547"/>
    <cellStyle name="%20 - Vurgu2 7 3 2 3" xfId="4648"/>
    <cellStyle name="%20 - Vurgu2 7 3 2 3 2" xfId="11179"/>
    <cellStyle name="%20 - Vurgu2 7 3 2 4" xfId="7915"/>
    <cellStyle name="%20 - Vurgu2 7 3 3" xfId="2198"/>
    <cellStyle name="%20 - Vurgu2 7 3 3 2" xfId="5464"/>
    <cellStyle name="%20 - Vurgu2 7 3 3 2 2" xfId="11995"/>
    <cellStyle name="%20 - Vurgu2 7 3 3 3" xfId="8731"/>
    <cellStyle name="%20 - Vurgu2 7 3 4" xfId="3832"/>
    <cellStyle name="%20 - Vurgu2 7 3 4 2" xfId="10363"/>
    <cellStyle name="%20 - Vurgu2 7 3 5" xfId="7099"/>
    <cellStyle name="%20 - Vurgu2 7 4" xfId="971"/>
    <cellStyle name="%20 - Vurgu2 7 4 2" xfId="2606"/>
    <cellStyle name="%20 - Vurgu2 7 4 2 2" xfId="5872"/>
    <cellStyle name="%20 - Vurgu2 7 4 2 2 2" xfId="12403"/>
    <cellStyle name="%20 - Vurgu2 7 4 2 3" xfId="9139"/>
    <cellStyle name="%20 - Vurgu2 7 4 3" xfId="4240"/>
    <cellStyle name="%20 - Vurgu2 7 4 3 2" xfId="10771"/>
    <cellStyle name="%20 - Vurgu2 7 4 4" xfId="7507"/>
    <cellStyle name="%20 - Vurgu2 7 5" xfId="1789"/>
    <cellStyle name="%20 - Vurgu2 7 5 2" xfId="5056"/>
    <cellStyle name="%20 - Vurgu2 7 5 2 2" xfId="11587"/>
    <cellStyle name="%20 - Vurgu2 7 5 3" xfId="8323"/>
    <cellStyle name="%20 - Vurgu2 7 6" xfId="3423"/>
    <cellStyle name="%20 - Vurgu2 7 6 2" xfId="9955"/>
    <cellStyle name="%20 - Vurgu2 7 7" xfId="669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3" xfId="9758"/>
    <cellStyle name="%20 - Vurgu2 8 2 2 2 3" xfId="4859"/>
    <cellStyle name="%20 - Vurgu2 8 2 2 2 3 2" xfId="11390"/>
    <cellStyle name="%20 - Vurgu2 8 2 2 2 4" xfId="8126"/>
    <cellStyle name="%20 - Vurgu2 8 2 2 3" xfId="2409"/>
    <cellStyle name="%20 - Vurgu2 8 2 2 3 2" xfId="5675"/>
    <cellStyle name="%20 - Vurgu2 8 2 2 3 2 2" xfId="12206"/>
    <cellStyle name="%20 - Vurgu2 8 2 2 3 3" xfId="8942"/>
    <cellStyle name="%20 - Vurgu2 8 2 2 4" xfId="4043"/>
    <cellStyle name="%20 - Vurgu2 8 2 2 4 2" xfId="10574"/>
    <cellStyle name="%20 - Vurgu2 8 2 2 5" xfId="7310"/>
    <cellStyle name="%20 - Vurgu2 8 2 3" xfId="1183"/>
    <cellStyle name="%20 - Vurgu2 8 2 3 2" xfId="2817"/>
    <cellStyle name="%20 - Vurgu2 8 2 3 2 2" xfId="6083"/>
    <cellStyle name="%20 - Vurgu2 8 2 3 2 2 2" xfId="12614"/>
    <cellStyle name="%20 - Vurgu2 8 2 3 2 3" xfId="9350"/>
    <cellStyle name="%20 - Vurgu2 8 2 3 3" xfId="4451"/>
    <cellStyle name="%20 - Vurgu2 8 2 3 3 2" xfId="10982"/>
    <cellStyle name="%20 - Vurgu2 8 2 3 4" xfId="7718"/>
    <cellStyle name="%20 - Vurgu2 8 2 4" xfId="2001"/>
    <cellStyle name="%20 - Vurgu2 8 2 4 2" xfId="5267"/>
    <cellStyle name="%20 - Vurgu2 8 2 4 2 2" xfId="11798"/>
    <cellStyle name="%20 - Vurgu2 8 2 4 3" xfId="8534"/>
    <cellStyle name="%20 - Vurgu2 8 2 5" xfId="3635"/>
    <cellStyle name="%20 - Vurgu2 8 2 5 2" xfId="10166"/>
    <cellStyle name="%20 - Vurgu2 8 2 6" xfId="6902"/>
    <cellStyle name="%20 - Vurgu2 8 3" xfId="575"/>
    <cellStyle name="%20 - Vurgu2 8 3 2" xfId="1394"/>
    <cellStyle name="%20 - Vurgu2 8 3 2 2" xfId="3028"/>
    <cellStyle name="%20 - Vurgu2 8 3 2 2 2" xfId="6294"/>
    <cellStyle name="%20 - Vurgu2 8 3 2 2 2 2" xfId="12825"/>
    <cellStyle name="%20 - Vurgu2 8 3 2 2 3" xfId="9561"/>
    <cellStyle name="%20 - Vurgu2 8 3 2 3" xfId="4662"/>
    <cellStyle name="%20 - Vurgu2 8 3 2 3 2" xfId="11193"/>
    <cellStyle name="%20 - Vurgu2 8 3 2 4" xfId="7929"/>
    <cellStyle name="%20 - Vurgu2 8 3 3" xfId="2212"/>
    <cellStyle name="%20 - Vurgu2 8 3 3 2" xfId="5478"/>
    <cellStyle name="%20 - Vurgu2 8 3 3 2 2" xfId="12009"/>
    <cellStyle name="%20 - Vurgu2 8 3 3 3" xfId="8745"/>
    <cellStyle name="%20 - Vurgu2 8 3 4" xfId="3846"/>
    <cellStyle name="%20 - Vurgu2 8 3 4 2" xfId="10377"/>
    <cellStyle name="%20 - Vurgu2 8 3 5" xfId="7113"/>
    <cellStyle name="%20 - Vurgu2 8 4" xfId="985"/>
    <cellStyle name="%20 - Vurgu2 8 4 2" xfId="2620"/>
    <cellStyle name="%20 - Vurgu2 8 4 2 2" xfId="5886"/>
    <cellStyle name="%20 - Vurgu2 8 4 2 2 2" xfId="12417"/>
    <cellStyle name="%20 - Vurgu2 8 4 2 3" xfId="9153"/>
    <cellStyle name="%20 - Vurgu2 8 4 3" xfId="4254"/>
    <cellStyle name="%20 - Vurgu2 8 4 3 2" xfId="10785"/>
    <cellStyle name="%20 - Vurgu2 8 4 4" xfId="7521"/>
    <cellStyle name="%20 - Vurgu2 8 5" xfId="1803"/>
    <cellStyle name="%20 - Vurgu2 8 5 2" xfId="5070"/>
    <cellStyle name="%20 - Vurgu2 8 5 2 2" xfId="11601"/>
    <cellStyle name="%20 - Vurgu2 8 5 3" xfId="8337"/>
    <cellStyle name="%20 - Vurgu2 8 6" xfId="3437"/>
    <cellStyle name="%20 - Vurgu2 8 6 2" xfId="9969"/>
    <cellStyle name="%20 - Vurgu2 8 7" xfId="670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3" xfId="9772"/>
    <cellStyle name="%20 - Vurgu2 9 2 2 2 3" xfId="4873"/>
    <cellStyle name="%20 - Vurgu2 9 2 2 2 3 2" xfId="11404"/>
    <cellStyle name="%20 - Vurgu2 9 2 2 2 4" xfId="8140"/>
    <cellStyle name="%20 - Vurgu2 9 2 2 3" xfId="2423"/>
    <cellStyle name="%20 - Vurgu2 9 2 2 3 2" xfId="5689"/>
    <cellStyle name="%20 - Vurgu2 9 2 2 3 2 2" xfId="12220"/>
    <cellStyle name="%20 - Vurgu2 9 2 2 3 3" xfId="8956"/>
    <cellStyle name="%20 - Vurgu2 9 2 2 4" xfId="4057"/>
    <cellStyle name="%20 - Vurgu2 9 2 2 4 2" xfId="10588"/>
    <cellStyle name="%20 - Vurgu2 9 2 2 5" xfId="7324"/>
    <cellStyle name="%20 - Vurgu2 9 2 3" xfId="1197"/>
    <cellStyle name="%20 - Vurgu2 9 2 3 2" xfId="2831"/>
    <cellStyle name="%20 - Vurgu2 9 2 3 2 2" xfId="6097"/>
    <cellStyle name="%20 - Vurgu2 9 2 3 2 2 2" xfId="12628"/>
    <cellStyle name="%20 - Vurgu2 9 2 3 2 3" xfId="9364"/>
    <cellStyle name="%20 - Vurgu2 9 2 3 3" xfId="4465"/>
    <cellStyle name="%20 - Vurgu2 9 2 3 3 2" xfId="10996"/>
    <cellStyle name="%20 - Vurgu2 9 2 3 4" xfId="7732"/>
    <cellStyle name="%20 - Vurgu2 9 2 4" xfId="2015"/>
    <cellStyle name="%20 - Vurgu2 9 2 4 2" xfId="5281"/>
    <cellStyle name="%20 - Vurgu2 9 2 4 2 2" xfId="11812"/>
    <cellStyle name="%20 - Vurgu2 9 2 4 3" xfId="8548"/>
    <cellStyle name="%20 - Vurgu2 9 2 5" xfId="3649"/>
    <cellStyle name="%20 - Vurgu2 9 2 5 2" xfId="10180"/>
    <cellStyle name="%20 - Vurgu2 9 2 6" xfId="6916"/>
    <cellStyle name="%20 - Vurgu2 9 3" xfId="589"/>
    <cellStyle name="%20 - Vurgu2 9 3 2" xfId="1408"/>
    <cellStyle name="%20 - Vurgu2 9 3 2 2" xfId="3042"/>
    <cellStyle name="%20 - Vurgu2 9 3 2 2 2" xfId="6308"/>
    <cellStyle name="%20 - Vurgu2 9 3 2 2 2 2" xfId="12839"/>
    <cellStyle name="%20 - Vurgu2 9 3 2 2 3" xfId="9575"/>
    <cellStyle name="%20 - Vurgu2 9 3 2 3" xfId="4676"/>
    <cellStyle name="%20 - Vurgu2 9 3 2 3 2" xfId="11207"/>
    <cellStyle name="%20 - Vurgu2 9 3 2 4" xfId="7943"/>
    <cellStyle name="%20 - Vurgu2 9 3 3" xfId="2226"/>
    <cellStyle name="%20 - Vurgu2 9 3 3 2" xfId="5492"/>
    <cellStyle name="%20 - Vurgu2 9 3 3 2 2" xfId="12023"/>
    <cellStyle name="%20 - Vurgu2 9 3 3 3" xfId="8759"/>
    <cellStyle name="%20 - Vurgu2 9 3 4" xfId="3860"/>
    <cellStyle name="%20 - Vurgu2 9 3 4 2" xfId="10391"/>
    <cellStyle name="%20 - Vurgu2 9 3 5" xfId="7127"/>
    <cellStyle name="%20 - Vurgu2 9 4" xfId="999"/>
    <cellStyle name="%20 - Vurgu2 9 4 2" xfId="2634"/>
    <cellStyle name="%20 - Vurgu2 9 4 2 2" xfId="5900"/>
    <cellStyle name="%20 - Vurgu2 9 4 2 2 2" xfId="12431"/>
    <cellStyle name="%20 - Vurgu2 9 4 2 3" xfId="9167"/>
    <cellStyle name="%20 - Vurgu2 9 4 3" xfId="4268"/>
    <cellStyle name="%20 - Vurgu2 9 4 3 2" xfId="10799"/>
    <cellStyle name="%20 - Vurgu2 9 4 4" xfId="7535"/>
    <cellStyle name="%20 - Vurgu2 9 5" xfId="1817"/>
    <cellStyle name="%20 - Vurgu2 9 5 2" xfId="5084"/>
    <cellStyle name="%20 - Vurgu2 9 5 2 2" xfId="11615"/>
    <cellStyle name="%20 - Vurgu2 9 5 3" xfId="8351"/>
    <cellStyle name="%20 - Vurgu2 9 6" xfId="3451"/>
    <cellStyle name="%20 - Vurgu2 9 6 2" xfId="9983"/>
    <cellStyle name="%20 - Vurgu2 9 7" xfId="671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3" xfId="9788"/>
    <cellStyle name="%20 - Vurgu3 10 2 2 2 3" xfId="4889"/>
    <cellStyle name="%20 - Vurgu3 10 2 2 2 3 2" xfId="11420"/>
    <cellStyle name="%20 - Vurgu3 10 2 2 2 4" xfId="8156"/>
    <cellStyle name="%20 - Vurgu3 10 2 2 3" xfId="2439"/>
    <cellStyle name="%20 - Vurgu3 10 2 2 3 2" xfId="5705"/>
    <cellStyle name="%20 - Vurgu3 10 2 2 3 2 2" xfId="12236"/>
    <cellStyle name="%20 - Vurgu3 10 2 2 3 3" xfId="8972"/>
    <cellStyle name="%20 - Vurgu3 10 2 2 4" xfId="4073"/>
    <cellStyle name="%20 - Vurgu3 10 2 2 4 2" xfId="10604"/>
    <cellStyle name="%20 - Vurgu3 10 2 2 5" xfId="7340"/>
    <cellStyle name="%20 - Vurgu3 10 2 3" xfId="1213"/>
    <cellStyle name="%20 - Vurgu3 10 2 3 2" xfId="2847"/>
    <cellStyle name="%20 - Vurgu3 10 2 3 2 2" xfId="6113"/>
    <cellStyle name="%20 - Vurgu3 10 2 3 2 2 2" xfId="12644"/>
    <cellStyle name="%20 - Vurgu3 10 2 3 2 3" xfId="9380"/>
    <cellStyle name="%20 - Vurgu3 10 2 3 3" xfId="4481"/>
    <cellStyle name="%20 - Vurgu3 10 2 3 3 2" xfId="11012"/>
    <cellStyle name="%20 - Vurgu3 10 2 3 4" xfId="7748"/>
    <cellStyle name="%20 - Vurgu3 10 2 4" xfId="2031"/>
    <cellStyle name="%20 - Vurgu3 10 2 4 2" xfId="5297"/>
    <cellStyle name="%20 - Vurgu3 10 2 4 2 2" xfId="11828"/>
    <cellStyle name="%20 - Vurgu3 10 2 4 3" xfId="8564"/>
    <cellStyle name="%20 - Vurgu3 10 2 5" xfId="3665"/>
    <cellStyle name="%20 - Vurgu3 10 2 5 2" xfId="10196"/>
    <cellStyle name="%20 - Vurgu3 10 2 6" xfId="6932"/>
    <cellStyle name="%20 - Vurgu3 10 3" xfId="605"/>
    <cellStyle name="%20 - Vurgu3 10 3 2" xfId="1424"/>
    <cellStyle name="%20 - Vurgu3 10 3 2 2" xfId="3058"/>
    <cellStyle name="%20 - Vurgu3 10 3 2 2 2" xfId="6324"/>
    <cellStyle name="%20 - Vurgu3 10 3 2 2 2 2" xfId="12855"/>
    <cellStyle name="%20 - Vurgu3 10 3 2 2 3" xfId="9591"/>
    <cellStyle name="%20 - Vurgu3 10 3 2 3" xfId="4692"/>
    <cellStyle name="%20 - Vurgu3 10 3 2 3 2" xfId="11223"/>
    <cellStyle name="%20 - Vurgu3 10 3 2 4" xfId="7959"/>
    <cellStyle name="%20 - Vurgu3 10 3 3" xfId="2242"/>
    <cellStyle name="%20 - Vurgu3 10 3 3 2" xfId="5508"/>
    <cellStyle name="%20 - Vurgu3 10 3 3 2 2" xfId="12039"/>
    <cellStyle name="%20 - Vurgu3 10 3 3 3" xfId="8775"/>
    <cellStyle name="%20 - Vurgu3 10 3 4" xfId="3876"/>
    <cellStyle name="%20 - Vurgu3 10 3 4 2" xfId="10407"/>
    <cellStyle name="%20 - Vurgu3 10 3 5" xfId="7143"/>
    <cellStyle name="%20 - Vurgu3 10 4" xfId="1015"/>
    <cellStyle name="%20 - Vurgu3 10 4 2" xfId="2650"/>
    <cellStyle name="%20 - Vurgu3 10 4 2 2" xfId="5916"/>
    <cellStyle name="%20 - Vurgu3 10 4 2 2 2" xfId="12447"/>
    <cellStyle name="%20 - Vurgu3 10 4 2 3" xfId="9183"/>
    <cellStyle name="%20 - Vurgu3 10 4 3" xfId="4284"/>
    <cellStyle name="%20 - Vurgu3 10 4 3 2" xfId="10815"/>
    <cellStyle name="%20 - Vurgu3 10 4 4" xfId="7551"/>
    <cellStyle name="%20 - Vurgu3 10 5" xfId="1833"/>
    <cellStyle name="%20 - Vurgu3 10 5 2" xfId="5100"/>
    <cellStyle name="%20 - Vurgu3 10 5 2 2" xfId="11631"/>
    <cellStyle name="%20 - Vurgu3 10 5 3" xfId="8367"/>
    <cellStyle name="%20 - Vurgu3 10 6" xfId="3467"/>
    <cellStyle name="%20 - Vurgu3 10 6 2" xfId="9999"/>
    <cellStyle name="%20 - Vurgu3 10 7" xfId="673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3" xfId="9802"/>
    <cellStyle name="%20 - Vurgu3 11 2 2 2 3" xfId="4903"/>
    <cellStyle name="%20 - Vurgu3 11 2 2 2 3 2" xfId="11434"/>
    <cellStyle name="%20 - Vurgu3 11 2 2 2 4" xfId="8170"/>
    <cellStyle name="%20 - Vurgu3 11 2 2 3" xfId="2453"/>
    <cellStyle name="%20 - Vurgu3 11 2 2 3 2" xfId="5719"/>
    <cellStyle name="%20 - Vurgu3 11 2 2 3 2 2" xfId="12250"/>
    <cellStyle name="%20 - Vurgu3 11 2 2 3 3" xfId="8986"/>
    <cellStyle name="%20 - Vurgu3 11 2 2 4" xfId="4087"/>
    <cellStyle name="%20 - Vurgu3 11 2 2 4 2" xfId="10618"/>
    <cellStyle name="%20 - Vurgu3 11 2 2 5" xfId="7354"/>
    <cellStyle name="%20 - Vurgu3 11 2 3" xfId="1227"/>
    <cellStyle name="%20 - Vurgu3 11 2 3 2" xfId="2861"/>
    <cellStyle name="%20 - Vurgu3 11 2 3 2 2" xfId="6127"/>
    <cellStyle name="%20 - Vurgu3 11 2 3 2 2 2" xfId="12658"/>
    <cellStyle name="%20 - Vurgu3 11 2 3 2 3" xfId="9394"/>
    <cellStyle name="%20 - Vurgu3 11 2 3 3" xfId="4495"/>
    <cellStyle name="%20 - Vurgu3 11 2 3 3 2" xfId="11026"/>
    <cellStyle name="%20 - Vurgu3 11 2 3 4" xfId="7762"/>
    <cellStyle name="%20 - Vurgu3 11 2 4" xfId="2045"/>
    <cellStyle name="%20 - Vurgu3 11 2 4 2" xfId="5311"/>
    <cellStyle name="%20 - Vurgu3 11 2 4 2 2" xfId="11842"/>
    <cellStyle name="%20 - Vurgu3 11 2 4 3" xfId="8578"/>
    <cellStyle name="%20 - Vurgu3 11 2 5" xfId="3679"/>
    <cellStyle name="%20 - Vurgu3 11 2 5 2" xfId="10210"/>
    <cellStyle name="%20 - Vurgu3 11 2 6" xfId="6946"/>
    <cellStyle name="%20 - Vurgu3 11 3" xfId="619"/>
    <cellStyle name="%20 - Vurgu3 11 3 2" xfId="1438"/>
    <cellStyle name="%20 - Vurgu3 11 3 2 2" xfId="3072"/>
    <cellStyle name="%20 - Vurgu3 11 3 2 2 2" xfId="6338"/>
    <cellStyle name="%20 - Vurgu3 11 3 2 2 2 2" xfId="12869"/>
    <cellStyle name="%20 - Vurgu3 11 3 2 2 3" xfId="9605"/>
    <cellStyle name="%20 - Vurgu3 11 3 2 3" xfId="4706"/>
    <cellStyle name="%20 - Vurgu3 11 3 2 3 2" xfId="11237"/>
    <cellStyle name="%20 - Vurgu3 11 3 2 4" xfId="7973"/>
    <cellStyle name="%20 - Vurgu3 11 3 3" xfId="2256"/>
    <cellStyle name="%20 - Vurgu3 11 3 3 2" xfId="5522"/>
    <cellStyle name="%20 - Vurgu3 11 3 3 2 2" xfId="12053"/>
    <cellStyle name="%20 - Vurgu3 11 3 3 3" xfId="8789"/>
    <cellStyle name="%20 - Vurgu3 11 3 4" xfId="3890"/>
    <cellStyle name="%20 - Vurgu3 11 3 4 2" xfId="10421"/>
    <cellStyle name="%20 - Vurgu3 11 3 5" xfId="7157"/>
    <cellStyle name="%20 - Vurgu3 11 4" xfId="1029"/>
    <cellStyle name="%20 - Vurgu3 11 4 2" xfId="2664"/>
    <cellStyle name="%20 - Vurgu3 11 4 2 2" xfId="5930"/>
    <cellStyle name="%20 - Vurgu3 11 4 2 2 2" xfId="12461"/>
    <cellStyle name="%20 - Vurgu3 11 4 2 3" xfId="9197"/>
    <cellStyle name="%20 - Vurgu3 11 4 3" xfId="4298"/>
    <cellStyle name="%20 - Vurgu3 11 4 3 2" xfId="10829"/>
    <cellStyle name="%20 - Vurgu3 11 4 4" xfId="7565"/>
    <cellStyle name="%20 - Vurgu3 11 5" xfId="1847"/>
    <cellStyle name="%20 - Vurgu3 11 5 2" xfId="5114"/>
    <cellStyle name="%20 - Vurgu3 11 5 2 2" xfId="11645"/>
    <cellStyle name="%20 - Vurgu3 11 5 3" xfId="8381"/>
    <cellStyle name="%20 - Vurgu3 11 6" xfId="3481"/>
    <cellStyle name="%20 - Vurgu3 11 6 2" xfId="10013"/>
    <cellStyle name="%20 - Vurgu3 11 7" xfId="674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3" xfId="9816"/>
    <cellStyle name="%20 - Vurgu3 12 2 2 2 3" xfId="4917"/>
    <cellStyle name="%20 - Vurgu3 12 2 2 2 3 2" xfId="11448"/>
    <cellStyle name="%20 - Vurgu3 12 2 2 2 4" xfId="8184"/>
    <cellStyle name="%20 - Vurgu3 12 2 2 3" xfId="2467"/>
    <cellStyle name="%20 - Vurgu3 12 2 2 3 2" xfId="5733"/>
    <cellStyle name="%20 - Vurgu3 12 2 2 3 2 2" xfId="12264"/>
    <cellStyle name="%20 - Vurgu3 12 2 2 3 3" xfId="9000"/>
    <cellStyle name="%20 - Vurgu3 12 2 2 4" xfId="4101"/>
    <cellStyle name="%20 - Vurgu3 12 2 2 4 2" xfId="10632"/>
    <cellStyle name="%20 - Vurgu3 12 2 2 5" xfId="7368"/>
    <cellStyle name="%20 - Vurgu3 12 2 3" xfId="1241"/>
    <cellStyle name="%20 - Vurgu3 12 2 3 2" xfId="2875"/>
    <cellStyle name="%20 - Vurgu3 12 2 3 2 2" xfId="6141"/>
    <cellStyle name="%20 - Vurgu3 12 2 3 2 2 2" xfId="12672"/>
    <cellStyle name="%20 - Vurgu3 12 2 3 2 3" xfId="9408"/>
    <cellStyle name="%20 - Vurgu3 12 2 3 3" xfId="4509"/>
    <cellStyle name="%20 - Vurgu3 12 2 3 3 2" xfId="11040"/>
    <cellStyle name="%20 - Vurgu3 12 2 3 4" xfId="7776"/>
    <cellStyle name="%20 - Vurgu3 12 2 4" xfId="2059"/>
    <cellStyle name="%20 - Vurgu3 12 2 4 2" xfId="5325"/>
    <cellStyle name="%20 - Vurgu3 12 2 4 2 2" xfId="11856"/>
    <cellStyle name="%20 - Vurgu3 12 2 4 3" xfId="8592"/>
    <cellStyle name="%20 - Vurgu3 12 2 5" xfId="3693"/>
    <cellStyle name="%20 - Vurgu3 12 2 5 2" xfId="10224"/>
    <cellStyle name="%20 - Vurgu3 12 2 6" xfId="6960"/>
    <cellStyle name="%20 - Vurgu3 12 3" xfId="633"/>
    <cellStyle name="%20 - Vurgu3 12 3 2" xfId="1452"/>
    <cellStyle name="%20 - Vurgu3 12 3 2 2" xfId="3086"/>
    <cellStyle name="%20 - Vurgu3 12 3 2 2 2" xfId="6352"/>
    <cellStyle name="%20 - Vurgu3 12 3 2 2 2 2" xfId="12883"/>
    <cellStyle name="%20 - Vurgu3 12 3 2 2 3" xfId="9619"/>
    <cellStyle name="%20 - Vurgu3 12 3 2 3" xfId="4720"/>
    <cellStyle name="%20 - Vurgu3 12 3 2 3 2" xfId="11251"/>
    <cellStyle name="%20 - Vurgu3 12 3 2 4" xfId="7987"/>
    <cellStyle name="%20 - Vurgu3 12 3 3" xfId="2270"/>
    <cellStyle name="%20 - Vurgu3 12 3 3 2" xfId="5536"/>
    <cellStyle name="%20 - Vurgu3 12 3 3 2 2" xfId="12067"/>
    <cellStyle name="%20 - Vurgu3 12 3 3 3" xfId="8803"/>
    <cellStyle name="%20 - Vurgu3 12 3 4" xfId="3904"/>
    <cellStyle name="%20 - Vurgu3 12 3 4 2" xfId="10435"/>
    <cellStyle name="%20 - Vurgu3 12 3 5" xfId="7171"/>
    <cellStyle name="%20 - Vurgu3 12 4" xfId="1043"/>
    <cellStyle name="%20 - Vurgu3 12 4 2" xfId="2678"/>
    <cellStyle name="%20 - Vurgu3 12 4 2 2" xfId="5944"/>
    <cellStyle name="%20 - Vurgu3 12 4 2 2 2" xfId="12475"/>
    <cellStyle name="%20 - Vurgu3 12 4 2 3" xfId="9211"/>
    <cellStyle name="%20 - Vurgu3 12 4 3" xfId="4312"/>
    <cellStyle name="%20 - Vurgu3 12 4 3 2" xfId="10843"/>
    <cellStyle name="%20 - Vurgu3 12 4 4" xfId="7579"/>
    <cellStyle name="%20 - Vurgu3 12 5" xfId="1861"/>
    <cellStyle name="%20 - Vurgu3 12 5 2" xfId="5128"/>
    <cellStyle name="%20 - Vurgu3 12 5 2 2" xfId="11659"/>
    <cellStyle name="%20 - Vurgu3 12 5 3" xfId="8395"/>
    <cellStyle name="%20 - Vurgu3 12 6" xfId="3495"/>
    <cellStyle name="%20 - Vurgu3 12 6 2" xfId="10027"/>
    <cellStyle name="%20 - Vurgu3 12 7" xfId="676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3" xfId="9830"/>
    <cellStyle name="%20 - Vurgu3 13 2 2 2 3" xfId="4931"/>
    <cellStyle name="%20 - Vurgu3 13 2 2 2 3 2" xfId="11462"/>
    <cellStyle name="%20 - Vurgu3 13 2 2 2 4" xfId="8198"/>
    <cellStyle name="%20 - Vurgu3 13 2 2 3" xfId="2481"/>
    <cellStyle name="%20 - Vurgu3 13 2 2 3 2" xfId="5747"/>
    <cellStyle name="%20 - Vurgu3 13 2 2 3 2 2" xfId="12278"/>
    <cellStyle name="%20 - Vurgu3 13 2 2 3 3" xfId="9014"/>
    <cellStyle name="%20 - Vurgu3 13 2 2 4" xfId="4115"/>
    <cellStyle name="%20 - Vurgu3 13 2 2 4 2" xfId="10646"/>
    <cellStyle name="%20 - Vurgu3 13 2 2 5" xfId="7382"/>
    <cellStyle name="%20 - Vurgu3 13 2 3" xfId="1255"/>
    <cellStyle name="%20 - Vurgu3 13 2 3 2" xfId="2889"/>
    <cellStyle name="%20 - Vurgu3 13 2 3 2 2" xfId="6155"/>
    <cellStyle name="%20 - Vurgu3 13 2 3 2 2 2" xfId="12686"/>
    <cellStyle name="%20 - Vurgu3 13 2 3 2 3" xfId="9422"/>
    <cellStyle name="%20 - Vurgu3 13 2 3 3" xfId="4523"/>
    <cellStyle name="%20 - Vurgu3 13 2 3 3 2" xfId="11054"/>
    <cellStyle name="%20 - Vurgu3 13 2 3 4" xfId="7790"/>
    <cellStyle name="%20 - Vurgu3 13 2 4" xfId="2073"/>
    <cellStyle name="%20 - Vurgu3 13 2 4 2" xfId="5339"/>
    <cellStyle name="%20 - Vurgu3 13 2 4 2 2" xfId="11870"/>
    <cellStyle name="%20 - Vurgu3 13 2 4 3" xfId="8606"/>
    <cellStyle name="%20 - Vurgu3 13 2 5" xfId="3707"/>
    <cellStyle name="%20 - Vurgu3 13 2 5 2" xfId="10238"/>
    <cellStyle name="%20 - Vurgu3 13 2 6" xfId="6974"/>
    <cellStyle name="%20 - Vurgu3 13 3" xfId="647"/>
    <cellStyle name="%20 - Vurgu3 13 3 2" xfId="1466"/>
    <cellStyle name="%20 - Vurgu3 13 3 2 2" xfId="3100"/>
    <cellStyle name="%20 - Vurgu3 13 3 2 2 2" xfId="6366"/>
    <cellStyle name="%20 - Vurgu3 13 3 2 2 2 2" xfId="12897"/>
    <cellStyle name="%20 - Vurgu3 13 3 2 2 3" xfId="9633"/>
    <cellStyle name="%20 - Vurgu3 13 3 2 3" xfId="4734"/>
    <cellStyle name="%20 - Vurgu3 13 3 2 3 2" xfId="11265"/>
    <cellStyle name="%20 - Vurgu3 13 3 2 4" xfId="8001"/>
    <cellStyle name="%20 - Vurgu3 13 3 3" xfId="2284"/>
    <cellStyle name="%20 - Vurgu3 13 3 3 2" xfId="5550"/>
    <cellStyle name="%20 - Vurgu3 13 3 3 2 2" xfId="12081"/>
    <cellStyle name="%20 - Vurgu3 13 3 3 3" xfId="8817"/>
    <cellStyle name="%20 - Vurgu3 13 3 4" xfId="3918"/>
    <cellStyle name="%20 - Vurgu3 13 3 4 2" xfId="10449"/>
    <cellStyle name="%20 - Vurgu3 13 3 5" xfId="7185"/>
    <cellStyle name="%20 - Vurgu3 13 4" xfId="1057"/>
    <cellStyle name="%20 - Vurgu3 13 4 2" xfId="2692"/>
    <cellStyle name="%20 - Vurgu3 13 4 2 2" xfId="5958"/>
    <cellStyle name="%20 - Vurgu3 13 4 2 2 2" xfId="12489"/>
    <cellStyle name="%20 - Vurgu3 13 4 2 3" xfId="9225"/>
    <cellStyle name="%20 - Vurgu3 13 4 3" xfId="4326"/>
    <cellStyle name="%20 - Vurgu3 13 4 3 2" xfId="10857"/>
    <cellStyle name="%20 - Vurgu3 13 4 4" xfId="7593"/>
    <cellStyle name="%20 - Vurgu3 13 5" xfId="1875"/>
    <cellStyle name="%20 - Vurgu3 13 5 2" xfId="5142"/>
    <cellStyle name="%20 - Vurgu3 13 5 2 2" xfId="11673"/>
    <cellStyle name="%20 - Vurgu3 13 5 3" xfId="8409"/>
    <cellStyle name="%20 - Vurgu3 13 6" xfId="3509"/>
    <cellStyle name="%20 - Vurgu3 13 6 2" xfId="10041"/>
    <cellStyle name="%20 - Vurgu3 13 7" xfId="677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3" xfId="9844"/>
    <cellStyle name="%20 - Vurgu3 14 2 2 2 3" xfId="4945"/>
    <cellStyle name="%20 - Vurgu3 14 2 2 2 3 2" xfId="11476"/>
    <cellStyle name="%20 - Vurgu3 14 2 2 2 4" xfId="8212"/>
    <cellStyle name="%20 - Vurgu3 14 2 2 3" xfId="2495"/>
    <cellStyle name="%20 - Vurgu3 14 2 2 3 2" xfId="5761"/>
    <cellStyle name="%20 - Vurgu3 14 2 2 3 2 2" xfId="12292"/>
    <cellStyle name="%20 - Vurgu3 14 2 2 3 3" xfId="9028"/>
    <cellStyle name="%20 - Vurgu3 14 2 2 4" xfId="4129"/>
    <cellStyle name="%20 - Vurgu3 14 2 2 4 2" xfId="10660"/>
    <cellStyle name="%20 - Vurgu3 14 2 2 5" xfId="7396"/>
    <cellStyle name="%20 - Vurgu3 14 2 3" xfId="1269"/>
    <cellStyle name="%20 - Vurgu3 14 2 3 2" xfId="2903"/>
    <cellStyle name="%20 - Vurgu3 14 2 3 2 2" xfId="6169"/>
    <cellStyle name="%20 - Vurgu3 14 2 3 2 2 2" xfId="12700"/>
    <cellStyle name="%20 - Vurgu3 14 2 3 2 3" xfId="9436"/>
    <cellStyle name="%20 - Vurgu3 14 2 3 3" xfId="4537"/>
    <cellStyle name="%20 - Vurgu3 14 2 3 3 2" xfId="11068"/>
    <cellStyle name="%20 - Vurgu3 14 2 3 4" xfId="7804"/>
    <cellStyle name="%20 - Vurgu3 14 2 4" xfId="2087"/>
    <cellStyle name="%20 - Vurgu3 14 2 4 2" xfId="5353"/>
    <cellStyle name="%20 - Vurgu3 14 2 4 2 2" xfId="11884"/>
    <cellStyle name="%20 - Vurgu3 14 2 4 3" xfId="8620"/>
    <cellStyle name="%20 - Vurgu3 14 2 5" xfId="3721"/>
    <cellStyle name="%20 - Vurgu3 14 2 5 2" xfId="10252"/>
    <cellStyle name="%20 - Vurgu3 14 2 6" xfId="6988"/>
    <cellStyle name="%20 - Vurgu3 14 3" xfId="662"/>
    <cellStyle name="%20 - Vurgu3 14 3 2" xfId="1480"/>
    <cellStyle name="%20 - Vurgu3 14 3 2 2" xfId="3114"/>
    <cellStyle name="%20 - Vurgu3 14 3 2 2 2" xfId="6380"/>
    <cellStyle name="%20 - Vurgu3 14 3 2 2 2 2" xfId="12911"/>
    <cellStyle name="%20 - Vurgu3 14 3 2 2 3" xfId="9647"/>
    <cellStyle name="%20 - Vurgu3 14 3 2 3" xfId="4748"/>
    <cellStyle name="%20 - Vurgu3 14 3 2 3 2" xfId="11279"/>
    <cellStyle name="%20 - Vurgu3 14 3 2 4" xfId="8015"/>
    <cellStyle name="%20 - Vurgu3 14 3 3" xfId="2298"/>
    <cellStyle name="%20 - Vurgu3 14 3 3 2" xfId="5564"/>
    <cellStyle name="%20 - Vurgu3 14 3 3 2 2" xfId="12095"/>
    <cellStyle name="%20 - Vurgu3 14 3 3 3" xfId="8831"/>
    <cellStyle name="%20 - Vurgu3 14 3 4" xfId="3932"/>
    <cellStyle name="%20 - Vurgu3 14 3 4 2" xfId="10463"/>
    <cellStyle name="%20 - Vurgu3 14 3 5" xfId="7199"/>
    <cellStyle name="%20 - Vurgu3 14 4" xfId="1072"/>
    <cellStyle name="%20 - Vurgu3 14 4 2" xfId="2706"/>
    <cellStyle name="%20 - Vurgu3 14 4 2 2" xfId="5972"/>
    <cellStyle name="%20 - Vurgu3 14 4 2 2 2" xfId="12503"/>
    <cellStyle name="%20 - Vurgu3 14 4 2 3" xfId="9239"/>
    <cellStyle name="%20 - Vurgu3 14 4 3" xfId="4340"/>
    <cellStyle name="%20 - Vurgu3 14 4 3 2" xfId="10871"/>
    <cellStyle name="%20 - Vurgu3 14 4 4" xfId="7607"/>
    <cellStyle name="%20 - Vurgu3 14 5" xfId="1890"/>
    <cellStyle name="%20 - Vurgu3 14 5 2" xfId="5156"/>
    <cellStyle name="%20 - Vurgu3 14 5 2 2" xfId="11687"/>
    <cellStyle name="%20 - Vurgu3 14 5 3" xfId="8423"/>
    <cellStyle name="%20 - Vurgu3 14 6" xfId="3524"/>
    <cellStyle name="%20 - Vurgu3 14 6 2" xfId="10055"/>
    <cellStyle name="%20 - Vurgu3 14 7" xfId="679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3" xfId="9660"/>
    <cellStyle name="%20 - Vurgu3 15 2 2 3" xfId="4761"/>
    <cellStyle name="%20 - Vurgu3 15 2 2 3 2" xfId="11292"/>
    <cellStyle name="%20 - Vurgu3 15 2 2 4" xfId="8028"/>
    <cellStyle name="%20 - Vurgu3 15 2 3" xfId="2311"/>
    <cellStyle name="%20 - Vurgu3 15 2 3 2" xfId="5577"/>
    <cellStyle name="%20 - Vurgu3 15 2 3 2 2" xfId="12108"/>
    <cellStyle name="%20 - Vurgu3 15 2 3 3" xfId="8844"/>
    <cellStyle name="%20 - Vurgu3 15 2 4" xfId="3945"/>
    <cellStyle name="%20 - Vurgu3 15 2 4 2" xfId="10476"/>
    <cellStyle name="%20 - Vurgu3 15 2 5" xfId="7212"/>
    <cellStyle name="%20 - Vurgu3 15 3" xfId="1085"/>
    <cellStyle name="%20 - Vurgu3 15 3 2" xfId="2719"/>
    <cellStyle name="%20 - Vurgu3 15 3 2 2" xfId="5985"/>
    <cellStyle name="%20 - Vurgu3 15 3 2 2 2" xfId="12516"/>
    <cellStyle name="%20 - Vurgu3 15 3 2 3" xfId="9252"/>
    <cellStyle name="%20 - Vurgu3 15 3 3" xfId="4353"/>
    <cellStyle name="%20 - Vurgu3 15 3 3 2" xfId="10884"/>
    <cellStyle name="%20 - Vurgu3 15 3 4" xfId="7620"/>
    <cellStyle name="%20 - Vurgu3 15 4" xfId="1903"/>
    <cellStyle name="%20 - Vurgu3 15 4 2" xfId="5169"/>
    <cellStyle name="%20 - Vurgu3 15 4 2 2" xfId="11700"/>
    <cellStyle name="%20 - Vurgu3 15 4 3" xfId="8436"/>
    <cellStyle name="%20 - Vurgu3 15 5" xfId="3537"/>
    <cellStyle name="%20 - Vurgu3 15 5 2" xfId="10068"/>
    <cellStyle name="%20 - Vurgu3 15 6" xfId="680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3" xfId="9858"/>
    <cellStyle name="%20 - Vurgu3 16 2 2 3" xfId="4959"/>
    <cellStyle name="%20 - Vurgu3 16 2 2 3 2" xfId="11490"/>
    <cellStyle name="%20 - Vurgu3 16 2 2 4" xfId="8226"/>
    <cellStyle name="%20 - Vurgu3 16 2 3" xfId="2509"/>
    <cellStyle name="%20 - Vurgu3 16 2 3 2" xfId="5775"/>
    <cellStyle name="%20 - Vurgu3 16 2 3 2 2" xfId="12306"/>
    <cellStyle name="%20 - Vurgu3 16 2 3 3" xfId="9042"/>
    <cellStyle name="%20 - Vurgu3 16 2 4" xfId="4143"/>
    <cellStyle name="%20 - Vurgu3 16 2 4 2" xfId="10674"/>
    <cellStyle name="%20 - Vurgu3 16 2 5" xfId="7410"/>
    <cellStyle name="%20 - Vurgu3 16 3" xfId="1283"/>
    <cellStyle name="%20 - Vurgu3 16 3 2" xfId="2917"/>
    <cellStyle name="%20 - Vurgu3 16 3 2 2" xfId="6183"/>
    <cellStyle name="%20 - Vurgu3 16 3 2 2 2" xfId="12714"/>
    <cellStyle name="%20 - Vurgu3 16 3 2 3" xfId="9450"/>
    <cellStyle name="%20 - Vurgu3 16 3 3" xfId="4551"/>
    <cellStyle name="%20 - Vurgu3 16 3 3 2" xfId="11082"/>
    <cellStyle name="%20 - Vurgu3 16 3 4" xfId="7818"/>
    <cellStyle name="%20 - Vurgu3 16 4" xfId="2101"/>
    <cellStyle name="%20 - Vurgu3 16 4 2" xfId="5367"/>
    <cellStyle name="%20 - Vurgu3 16 4 2 2" xfId="11898"/>
    <cellStyle name="%20 - Vurgu3 16 4 3" xfId="8634"/>
    <cellStyle name="%20 - Vurgu3 16 5" xfId="3735"/>
    <cellStyle name="%20 - Vurgu3 16 5 2" xfId="10266"/>
    <cellStyle name="%20 - Vurgu3 16 6" xfId="7002"/>
    <cellStyle name="%20 - Vurgu3 17" xfId="476"/>
    <cellStyle name="%20 - Vurgu3 17 2" xfId="1296"/>
    <cellStyle name="%20 - Vurgu3 17 2 2" xfId="2930"/>
    <cellStyle name="%20 - Vurgu3 17 2 2 2" xfId="6196"/>
    <cellStyle name="%20 - Vurgu3 17 2 2 2 2" xfId="12727"/>
    <cellStyle name="%20 - Vurgu3 17 2 2 3" xfId="9463"/>
    <cellStyle name="%20 - Vurgu3 17 2 3" xfId="4564"/>
    <cellStyle name="%20 - Vurgu3 17 2 3 2" xfId="11095"/>
    <cellStyle name="%20 - Vurgu3 17 2 4" xfId="7831"/>
    <cellStyle name="%20 - Vurgu3 17 3" xfId="2114"/>
    <cellStyle name="%20 - Vurgu3 17 3 2" xfId="5380"/>
    <cellStyle name="%20 - Vurgu3 17 3 2 2" xfId="11911"/>
    <cellStyle name="%20 - Vurgu3 17 3 3" xfId="8647"/>
    <cellStyle name="%20 - Vurgu3 17 4" xfId="3748"/>
    <cellStyle name="%20 - Vurgu3 17 4 2" xfId="10279"/>
    <cellStyle name="%20 - Vurgu3 17 5" xfId="7015"/>
    <cellStyle name="%20 - Vurgu3 18" xfId="886"/>
    <cellStyle name="%20 - Vurgu3 18 2" xfId="2522"/>
    <cellStyle name="%20 - Vurgu3 18 2 2" xfId="5788"/>
    <cellStyle name="%20 - Vurgu3 18 2 2 2" xfId="12319"/>
    <cellStyle name="%20 - Vurgu3 18 2 3" xfId="9055"/>
    <cellStyle name="%20 - Vurgu3 18 3" xfId="4156"/>
    <cellStyle name="%20 - Vurgu3 18 3 2" xfId="10687"/>
    <cellStyle name="%20 - Vurgu3 18 4" xfId="7423"/>
    <cellStyle name="%20 - Vurgu3 19" xfId="1704"/>
    <cellStyle name="%20 - Vurgu3 19 2" xfId="4972"/>
    <cellStyle name="%20 - Vurgu3 19 2 2" xfId="11503"/>
    <cellStyle name="%20 - Vurgu3 19 3" xfId="823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3" xfId="9670"/>
    <cellStyle name="%20 - Vurgu3 2 2 2 2 3" xfId="4771"/>
    <cellStyle name="%20 - Vurgu3 2 2 2 2 3 2" xfId="11302"/>
    <cellStyle name="%20 - Vurgu3 2 2 2 2 4" xfId="8038"/>
    <cellStyle name="%20 - Vurgu3 2 2 2 3" xfId="2321"/>
    <cellStyle name="%20 - Vurgu3 2 2 2 3 2" xfId="5587"/>
    <cellStyle name="%20 - Vurgu3 2 2 2 3 2 2" xfId="12118"/>
    <cellStyle name="%20 - Vurgu3 2 2 2 3 3" xfId="8854"/>
    <cellStyle name="%20 - Vurgu3 2 2 2 4" xfId="3955"/>
    <cellStyle name="%20 - Vurgu3 2 2 2 4 2" xfId="10486"/>
    <cellStyle name="%20 - Vurgu3 2 2 2 5" xfId="7222"/>
    <cellStyle name="%20 - Vurgu3 2 2 3" xfId="1095"/>
    <cellStyle name="%20 - Vurgu3 2 2 3 2" xfId="2729"/>
    <cellStyle name="%20 - Vurgu3 2 2 3 2 2" xfId="5995"/>
    <cellStyle name="%20 - Vurgu3 2 2 3 2 2 2" xfId="12526"/>
    <cellStyle name="%20 - Vurgu3 2 2 3 2 3" xfId="9262"/>
    <cellStyle name="%20 - Vurgu3 2 2 3 3" xfId="4363"/>
    <cellStyle name="%20 - Vurgu3 2 2 3 3 2" xfId="10894"/>
    <cellStyle name="%20 - Vurgu3 2 2 3 4" xfId="7630"/>
    <cellStyle name="%20 - Vurgu3 2 2 4" xfId="1913"/>
    <cellStyle name="%20 - Vurgu3 2 2 4 2" xfId="5179"/>
    <cellStyle name="%20 - Vurgu3 2 2 4 2 2" xfId="11710"/>
    <cellStyle name="%20 - Vurgu3 2 2 4 3" xfId="8446"/>
    <cellStyle name="%20 - Vurgu3 2 2 5" xfId="3547"/>
    <cellStyle name="%20 - Vurgu3 2 2 5 2" xfId="10078"/>
    <cellStyle name="%20 - Vurgu3 2 2 6" xfId="6814"/>
    <cellStyle name="%20 - Vurgu3 2 3" xfId="487"/>
    <cellStyle name="%20 - Vurgu3 2 3 2" xfId="1306"/>
    <cellStyle name="%20 - Vurgu3 2 3 2 2" xfId="2940"/>
    <cellStyle name="%20 - Vurgu3 2 3 2 2 2" xfId="6206"/>
    <cellStyle name="%20 - Vurgu3 2 3 2 2 2 2" xfId="12737"/>
    <cellStyle name="%20 - Vurgu3 2 3 2 2 3" xfId="9473"/>
    <cellStyle name="%20 - Vurgu3 2 3 2 3" xfId="4574"/>
    <cellStyle name="%20 - Vurgu3 2 3 2 3 2" xfId="11105"/>
    <cellStyle name="%20 - Vurgu3 2 3 2 4" xfId="7841"/>
    <cellStyle name="%20 - Vurgu3 2 3 3" xfId="2124"/>
    <cellStyle name="%20 - Vurgu3 2 3 3 2" xfId="5390"/>
    <cellStyle name="%20 - Vurgu3 2 3 3 2 2" xfId="11921"/>
    <cellStyle name="%20 - Vurgu3 2 3 3 3" xfId="8657"/>
    <cellStyle name="%20 - Vurgu3 2 3 4" xfId="3758"/>
    <cellStyle name="%20 - Vurgu3 2 3 4 2" xfId="10289"/>
    <cellStyle name="%20 - Vurgu3 2 3 5" xfId="7025"/>
    <cellStyle name="%20 - Vurgu3 2 4" xfId="897"/>
    <cellStyle name="%20 - Vurgu3 2 4 2" xfId="2532"/>
    <cellStyle name="%20 - Vurgu3 2 4 2 2" xfId="5798"/>
    <cellStyle name="%20 - Vurgu3 2 4 2 2 2" xfId="12329"/>
    <cellStyle name="%20 - Vurgu3 2 4 2 3" xfId="9065"/>
    <cellStyle name="%20 - Vurgu3 2 4 3" xfId="4166"/>
    <cellStyle name="%20 - Vurgu3 2 4 3 2" xfId="10697"/>
    <cellStyle name="%20 - Vurgu3 2 4 4" xfId="7433"/>
    <cellStyle name="%20 - Vurgu3 2 5" xfId="1715"/>
    <cellStyle name="%20 - Vurgu3 2 5 2" xfId="4982"/>
    <cellStyle name="%20 - Vurgu3 2 5 2 2" xfId="11513"/>
    <cellStyle name="%20 - Vurgu3 2 5 3" xfId="8249"/>
    <cellStyle name="%20 - Vurgu3 2 6" xfId="3349"/>
    <cellStyle name="%20 - Vurgu3 2 6 2" xfId="9881"/>
    <cellStyle name="%20 - Vurgu3 2 7" xfId="6616"/>
    <cellStyle name="%20 - Vurgu3 20" xfId="3338"/>
    <cellStyle name="%20 - Vurgu3 20 2" xfId="9871"/>
    <cellStyle name="%20 - Vurgu3 21" xfId="660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3" xfId="9690"/>
    <cellStyle name="%20 - Vurgu3 3 2 2 2 3" xfId="4791"/>
    <cellStyle name="%20 - Vurgu3 3 2 2 2 3 2" xfId="11322"/>
    <cellStyle name="%20 - Vurgu3 3 2 2 2 4" xfId="8058"/>
    <cellStyle name="%20 - Vurgu3 3 2 2 3" xfId="2341"/>
    <cellStyle name="%20 - Vurgu3 3 2 2 3 2" xfId="5607"/>
    <cellStyle name="%20 - Vurgu3 3 2 2 3 2 2" xfId="12138"/>
    <cellStyle name="%20 - Vurgu3 3 2 2 3 3" xfId="8874"/>
    <cellStyle name="%20 - Vurgu3 3 2 2 4" xfId="3975"/>
    <cellStyle name="%20 - Vurgu3 3 2 2 4 2" xfId="10506"/>
    <cellStyle name="%20 - Vurgu3 3 2 2 5" xfId="7242"/>
    <cellStyle name="%20 - Vurgu3 3 2 3" xfId="1115"/>
    <cellStyle name="%20 - Vurgu3 3 2 3 2" xfId="2749"/>
    <cellStyle name="%20 - Vurgu3 3 2 3 2 2" xfId="6015"/>
    <cellStyle name="%20 - Vurgu3 3 2 3 2 2 2" xfId="12546"/>
    <cellStyle name="%20 - Vurgu3 3 2 3 2 3" xfId="9282"/>
    <cellStyle name="%20 - Vurgu3 3 2 3 3" xfId="4383"/>
    <cellStyle name="%20 - Vurgu3 3 2 3 3 2" xfId="10914"/>
    <cellStyle name="%20 - Vurgu3 3 2 3 4" xfId="7650"/>
    <cellStyle name="%20 - Vurgu3 3 2 4" xfId="1933"/>
    <cellStyle name="%20 - Vurgu3 3 2 4 2" xfId="5199"/>
    <cellStyle name="%20 - Vurgu3 3 2 4 2 2" xfId="11730"/>
    <cellStyle name="%20 - Vurgu3 3 2 4 3" xfId="8466"/>
    <cellStyle name="%20 - Vurgu3 3 2 5" xfId="3567"/>
    <cellStyle name="%20 - Vurgu3 3 2 5 2" xfId="10098"/>
    <cellStyle name="%20 - Vurgu3 3 2 6" xfId="6834"/>
    <cellStyle name="%20 - Vurgu3 3 3" xfId="507"/>
    <cellStyle name="%20 - Vurgu3 3 3 2" xfId="1326"/>
    <cellStyle name="%20 - Vurgu3 3 3 2 2" xfId="2960"/>
    <cellStyle name="%20 - Vurgu3 3 3 2 2 2" xfId="6226"/>
    <cellStyle name="%20 - Vurgu3 3 3 2 2 2 2" xfId="12757"/>
    <cellStyle name="%20 - Vurgu3 3 3 2 2 3" xfId="9493"/>
    <cellStyle name="%20 - Vurgu3 3 3 2 3" xfId="4594"/>
    <cellStyle name="%20 - Vurgu3 3 3 2 3 2" xfId="11125"/>
    <cellStyle name="%20 - Vurgu3 3 3 2 4" xfId="7861"/>
    <cellStyle name="%20 - Vurgu3 3 3 3" xfId="2144"/>
    <cellStyle name="%20 - Vurgu3 3 3 3 2" xfId="5410"/>
    <cellStyle name="%20 - Vurgu3 3 3 3 2 2" xfId="11941"/>
    <cellStyle name="%20 - Vurgu3 3 3 3 3" xfId="8677"/>
    <cellStyle name="%20 - Vurgu3 3 3 4" xfId="3778"/>
    <cellStyle name="%20 - Vurgu3 3 3 4 2" xfId="10309"/>
    <cellStyle name="%20 - Vurgu3 3 3 5" xfId="7045"/>
    <cellStyle name="%20 - Vurgu3 3 4" xfId="917"/>
    <cellStyle name="%20 - Vurgu3 3 4 2" xfId="2552"/>
    <cellStyle name="%20 - Vurgu3 3 4 2 2" xfId="5818"/>
    <cellStyle name="%20 - Vurgu3 3 4 2 2 2" xfId="12349"/>
    <cellStyle name="%20 - Vurgu3 3 4 2 3" xfId="9085"/>
    <cellStyle name="%20 - Vurgu3 3 4 3" xfId="4186"/>
    <cellStyle name="%20 - Vurgu3 3 4 3 2" xfId="10717"/>
    <cellStyle name="%20 - Vurgu3 3 4 4" xfId="7453"/>
    <cellStyle name="%20 - Vurgu3 3 5" xfId="1735"/>
    <cellStyle name="%20 - Vurgu3 3 5 2" xfId="5002"/>
    <cellStyle name="%20 - Vurgu3 3 5 2 2" xfId="11533"/>
    <cellStyle name="%20 - Vurgu3 3 5 3" xfId="8269"/>
    <cellStyle name="%20 - Vurgu3 3 6" xfId="3369"/>
    <cellStyle name="%20 - Vurgu3 3 6 2" xfId="9901"/>
    <cellStyle name="%20 - Vurgu3 3 7" xfId="663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3" xfId="9704"/>
    <cellStyle name="%20 - Vurgu3 4 2 2 2 3" xfId="4805"/>
    <cellStyle name="%20 - Vurgu3 4 2 2 2 3 2" xfId="11336"/>
    <cellStyle name="%20 - Vurgu3 4 2 2 2 4" xfId="8072"/>
    <cellStyle name="%20 - Vurgu3 4 2 2 3" xfId="2355"/>
    <cellStyle name="%20 - Vurgu3 4 2 2 3 2" xfId="5621"/>
    <cellStyle name="%20 - Vurgu3 4 2 2 3 2 2" xfId="12152"/>
    <cellStyle name="%20 - Vurgu3 4 2 2 3 3" xfId="8888"/>
    <cellStyle name="%20 - Vurgu3 4 2 2 4" xfId="3989"/>
    <cellStyle name="%20 - Vurgu3 4 2 2 4 2" xfId="10520"/>
    <cellStyle name="%20 - Vurgu3 4 2 2 5" xfId="7256"/>
    <cellStyle name="%20 - Vurgu3 4 2 3" xfId="1129"/>
    <cellStyle name="%20 - Vurgu3 4 2 3 2" xfId="2763"/>
    <cellStyle name="%20 - Vurgu3 4 2 3 2 2" xfId="6029"/>
    <cellStyle name="%20 - Vurgu3 4 2 3 2 2 2" xfId="12560"/>
    <cellStyle name="%20 - Vurgu3 4 2 3 2 3" xfId="9296"/>
    <cellStyle name="%20 - Vurgu3 4 2 3 3" xfId="4397"/>
    <cellStyle name="%20 - Vurgu3 4 2 3 3 2" xfId="10928"/>
    <cellStyle name="%20 - Vurgu3 4 2 3 4" xfId="7664"/>
    <cellStyle name="%20 - Vurgu3 4 2 4" xfId="1947"/>
    <cellStyle name="%20 - Vurgu3 4 2 4 2" xfId="5213"/>
    <cellStyle name="%20 - Vurgu3 4 2 4 2 2" xfId="11744"/>
    <cellStyle name="%20 - Vurgu3 4 2 4 3" xfId="8480"/>
    <cellStyle name="%20 - Vurgu3 4 2 5" xfId="3581"/>
    <cellStyle name="%20 - Vurgu3 4 2 5 2" xfId="10112"/>
    <cellStyle name="%20 - Vurgu3 4 2 6" xfId="6848"/>
    <cellStyle name="%20 - Vurgu3 4 3" xfId="521"/>
    <cellStyle name="%20 - Vurgu3 4 3 2" xfId="1340"/>
    <cellStyle name="%20 - Vurgu3 4 3 2 2" xfId="2974"/>
    <cellStyle name="%20 - Vurgu3 4 3 2 2 2" xfId="6240"/>
    <cellStyle name="%20 - Vurgu3 4 3 2 2 2 2" xfId="12771"/>
    <cellStyle name="%20 - Vurgu3 4 3 2 2 3" xfId="9507"/>
    <cellStyle name="%20 - Vurgu3 4 3 2 3" xfId="4608"/>
    <cellStyle name="%20 - Vurgu3 4 3 2 3 2" xfId="11139"/>
    <cellStyle name="%20 - Vurgu3 4 3 2 4" xfId="7875"/>
    <cellStyle name="%20 - Vurgu3 4 3 3" xfId="2158"/>
    <cellStyle name="%20 - Vurgu3 4 3 3 2" xfId="5424"/>
    <cellStyle name="%20 - Vurgu3 4 3 3 2 2" xfId="11955"/>
    <cellStyle name="%20 - Vurgu3 4 3 3 3" xfId="8691"/>
    <cellStyle name="%20 - Vurgu3 4 3 4" xfId="3792"/>
    <cellStyle name="%20 - Vurgu3 4 3 4 2" xfId="10323"/>
    <cellStyle name="%20 - Vurgu3 4 3 5" xfId="7059"/>
    <cellStyle name="%20 - Vurgu3 4 4" xfId="931"/>
    <cellStyle name="%20 - Vurgu3 4 4 2" xfId="2566"/>
    <cellStyle name="%20 - Vurgu3 4 4 2 2" xfId="5832"/>
    <cellStyle name="%20 - Vurgu3 4 4 2 2 2" xfId="12363"/>
    <cellStyle name="%20 - Vurgu3 4 4 2 3" xfId="9099"/>
    <cellStyle name="%20 - Vurgu3 4 4 3" xfId="4200"/>
    <cellStyle name="%20 - Vurgu3 4 4 3 2" xfId="10731"/>
    <cellStyle name="%20 - Vurgu3 4 4 4" xfId="7467"/>
    <cellStyle name="%20 - Vurgu3 4 5" xfId="1749"/>
    <cellStyle name="%20 - Vurgu3 4 5 2" xfId="5016"/>
    <cellStyle name="%20 - Vurgu3 4 5 2 2" xfId="11547"/>
    <cellStyle name="%20 - Vurgu3 4 5 3" xfId="8283"/>
    <cellStyle name="%20 - Vurgu3 4 6" xfId="3383"/>
    <cellStyle name="%20 - Vurgu3 4 6 2" xfId="9915"/>
    <cellStyle name="%20 - Vurgu3 4 7" xfId="665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3" xfId="9718"/>
    <cellStyle name="%20 - Vurgu3 5 2 2 2 3" xfId="4819"/>
    <cellStyle name="%20 - Vurgu3 5 2 2 2 3 2" xfId="11350"/>
    <cellStyle name="%20 - Vurgu3 5 2 2 2 4" xfId="8086"/>
    <cellStyle name="%20 - Vurgu3 5 2 2 3" xfId="2369"/>
    <cellStyle name="%20 - Vurgu3 5 2 2 3 2" xfId="5635"/>
    <cellStyle name="%20 - Vurgu3 5 2 2 3 2 2" xfId="12166"/>
    <cellStyle name="%20 - Vurgu3 5 2 2 3 3" xfId="8902"/>
    <cellStyle name="%20 - Vurgu3 5 2 2 4" xfId="4003"/>
    <cellStyle name="%20 - Vurgu3 5 2 2 4 2" xfId="10534"/>
    <cellStyle name="%20 - Vurgu3 5 2 2 5" xfId="7270"/>
    <cellStyle name="%20 - Vurgu3 5 2 3" xfId="1143"/>
    <cellStyle name="%20 - Vurgu3 5 2 3 2" xfId="2777"/>
    <cellStyle name="%20 - Vurgu3 5 2 3 2 2" xfId="6043"/>
    <cellStyle name="%20 - Vurgu3 5 2 3 2 2 2" xfId="12574"/>
    <cellStyle name="%20 - Vurgu3 5 2 3 2 3" xfId="9310"/>
    <cellStyle name="%20 - Vurgu3 5 2 3 3" xfId="4411"/>
    <cellStyle name="%20 - Vurgu3 5 2 3 3 2" xfId="10942"/>
    <cellStyle name="%20 - Vurgu3 5 2 3 4" xfId="7678"/>
    <cellStyle name="%20 - Vurgu3 5 2 4" xfId="1961"/>
    <cellStyle name="%20 - Vurgu3 5 2 4 2" xfId="5227"/>
    <cellStyle name="%20 - Vurgu3 5 2 4 2 2" xfId="11758"/>
    <cellStyle name="%20 - Vurgu3 5 2 4 3" xfId="8494"/>
    <cellStyle name="%20 - Vurgu3 5 2 5" xfId="3595"/>
    <cellStyle name="%20 - Vurgu3 5 2 5 2" xfId="10126"/>
    <cellStyle name="%20 - Vurgu3 5 2 6" xfId="6862"/>
    <cellStyle name="%20 - Vurgu3 5 3" xfId="535"/>
    <cellStyle name="%20 - Vurgu3 5 3 2" xfId="1354"/>
    <cellStyle name="%20 - Vurgu3 5 3 2 2" xfId="2988"/>
    <cellStyle name="%20 - Vurgu3 5 3 2 2 2" xfId="6254"/>
    <cellStyle name="%20 - Vurgu3 5 3 2 2 2 2" xfId="12785"/>
    <cellStyle name="%20 - Vurgu3 5 3 2 2 3" xfId="9521"/>
    <cellStyle name="%20 - Vurgu3 5 3 2 3" xfId="4622"/>
    <cellStyle name="%20 - Vurgu3 5 3 2 3 2" xfId="11153"/>
    <cellStyle name="%20 - Vurgu3 5 3 2 4" xfId="7889"/>
    <cellStyle name="%20 - Vurgu3 5 3 3" xfId="2172"/>
    <cellStyle name="%20 - Vurgu3 5 3 3 2" xfId="5438"/>
    <cellStyle name="%20 - Vurgu3 5 3 3 2 2" xfId="11969"/>
    <cellStyle name="%20 - Vurgu3 5 3 3 3" xfId="8705"/>
    <cellStyle name="%20 - Vurgu3 5 3 4" xfId="3806"/>
    <cellStyle name="%20 - Vurgu3 5 3 4 2" xfId="10337"/>
    <cellStyle name="%20 - Vurgu3 5 3 5" xfId="7073"/>
    <cellStyle name="%20 - Vurgu3 5 4" xfId="945"/>
    <cellStyle name="%20 - Vurgu3 5 4 2" xfId="2580"/>
    <cellStyle name="%20 - Vurgu3 5 4 2 2" xfId="5846"/>
    <cellStyle name="%20 - Vurgu3 5 4 2 2 2" xfId="12377"/>
    <cellStyle name="%20 - Vurgu3 5 4 2 3" xfId="9113"/>
    <cellStyle name="%20 - Vurgu3 5 4 3" xfId="4214"/>
    <cellStyle name="%20 - Vurgu3 5 4 3 2" xfId="10745"/>
    <cellStyle name="%20 - Vurgu3 5 4 4" xfId="7481"/>
    <cellStyle name="%20 - Vurgu3 5 5" xfId="1763"/>
    <cellStyle name="%20 - Vurgu3 5 5 2" xfId="5030"/>
    <cellStyle name="%20 - Vurgu3 5 5 2 2" xfId="11561"/>
    <cellStyle name="%20 - Vurgu3 5 5 3" xfId="8297"/>
    <cellStyle name="%20 - Vurgu3 5 6" xfId="3397"/>
    <cellStyle name="%20 - Vurgu3 5 6 2" xfId="9929"/>
    <cellStyle name="%20 - Vurgu3 5 7" xfId="666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3" xfId="9732"/>
    <cellStyle name="%20 - Vurgu3 6 2 2 2 3" xfId="4833"/>
    <cellStyle name="%20 - Vurgu3 6 2 2 2 3 2" xfId="11364"/>
    <cellStyle name="%20 - Vurgu3 6 2 2 2 4" xfId="8100"/>
    <cellStyle name="%20 - Vurgu3 6 2 2 3" xfId="2383"/>
    <cellStyle name="%20 - Vurgu3 6 2 2 3 2" xfId="5649"/>
    <cellStyle name="%20 - Vurgu3 6 2 2 3 2 2" xfId="12180"/>
    <cellStyle name="%20 - Vurgu3 6 2 2 3 3" xfId="8916"/>
    <cellStyle name="%20 - Vurgu3 6 2 2 4" xfId="4017"/>
    <cellStyle name="%20 - Vurgu3 6 2 2 4 2" xfId="10548"/>
    <cellStyle name="%20 - Vurgu3 6 2 2 5" xfId="7284"/>
    <cellStyle name="%20 - Vurgu3 6 2 3" xfId="1157"/>
    <cellStyle name="%20 - Vurgu3 6 2 3 2" xfId="2791"/>
    <cellStyle name="%20 - Vurgu3 6 2 3 2 2" xfId="6057"/>
    <cellStyle name="%20 - Vurgu3 6 2 3 2 2 2" xfId="12588"/>
    <cellStyle name="%20 - Vurgu3 6 2 3 2 3" xfId="9324"/>
    <cellStyle name="%20 - Vurgu3 6 2 3 3" xfId="4425"/>
    <cellStyle name="%20 - Vurgu3 6 2 3 3 2" xfId="10956"/>
    <cellStyle name="%20 - Vurgu3 6 2 3 4" xfId="7692"/>
    <cellStyle name="%20 - Vurgu3 6 2 4" xfId="1975"/>
    <cellStyle name="%20 - Vurgu3 6 2 4 2" xfId="5241"/>
    <cellStyle name="%20 - Vurgu3 6 2 4 2 2" xfId="11772"/>
    <cellStyle name="%20 - Vurgu3 6 2 4 3" xfId="8508"/>
    <cellStyle name="%20 - Vurgu3 6 2 5" xfId="3609"/>
    <cellStyle name="%20 - Vurgu3 6 2 5 2" xfId="10140"/>
    <cellStyle name="%20 - Vurgu3 6 2 6" xfId="6876"/>
    <cellStyle name="%20 - Vurgu3 6 3" xfId="549"/>
    <cellStyle name="%20 - Vurgu3 6 3 2" xfId="1368"/>
    <cellStyle name="%20 - Vurgu3 6 3 2 2" xfId="3002"/>
    <cellStyle name="%20 - Vurgu3 6 3 2 2 2" xfId="6268"/>
    <cellStyle name="%20 - Vurgu3 6 3 2 2 2 2" xfId="12799"/>
    <cellStyle name="%20 - Vurgu3 6 3 2 2 3" xfId="9535"/>
    <cellStyle name="%20 - Vurgu3 6 3 2 3" xfId="4636"/>
    <cellStyle name="%20 - Vurgu3 6 3 2 3 2" xfId="11167"/>
    <cellStyle name="%20 - Vurgu3 6 3 2 4" xfId="7903"/>
    <cellStyle name="%20 - Vurgu3 6 3 3" xfId="2186"/>
    <cellStyle name="%20 - Vurgu3 6 3 3 2" xfId="5452"/>
    <cellStyle name="%20 - Vurgu3 6 3 3 2 2" xfId="11983"/>
    <cellStyle name="%20 - Vurgu3 6 3 3 3" xfId="8719"/>
    <cellStyle name="%20 - Vurgu3 6 3 4" xfId="3820"/>
    <cellStyle name="%20 - Vurgu3 6 3 4 2" xfId="10351"/>
    <cellStyle name="%20 - Vurgu3 6 3 5" xfId="7087"/>
    <cellStyle name="%20 - Vurgu3 6 4" xfId="959"/>
    <cellStyle name="%20 - Vurgu3 6 4 2" xfId="2594"/>
    <cellStyle name="%20 - Vurgu3 6 4 2 2" xfId="5860"/>
    <cellStyle name="%20 - Vurgu3 6 4 2 2 2" xfId="12391"/>
    <cellStyle name="%20 - Vurgu3 6 4 2 3" xfId="9127"/>
    <cellStyle name="%20 - Vurgu3 6 4 3" xfId="4228"/>
    <cellStyle name="%20 - Vurgu3 6 4 3 2" xfId="10759"/>
    <cellStyle name="%20 - Vurgu3 6 4 4" xfId="7495"/>
    <cellStyle name="%20 - Vurgu3 6 5" xfId="1777"/>
    <cellStyle name="%20 - Vurgu3 6 5 2" xfId="5044"/>
    <cellStyle name="%20 - Vurgu3 6 5 2 2" xfId="11575"/>
    <cellStyle name="%20 - Vurgu3 6 5 3" xfId="8311"/>
    <cellStyle name="%20 - Vurgu3 6 6" xfId="3411"/>
    <cellStyle name="%20 - Vurgu3 6 6 2" xfId="9943"/>
    <cellStyle name="%20 - Vurgu3 6 7" xfId="667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3" xfId="9746"/>
    <cellStyle name="%20 - Vurgu3 7 2 2 2 3" xfId="4847"/>
    <cellStyle name="%20 - Vurgu3 7 2 2 2 3 2" xfId="11378"/>
    <cellStyle name="%20 - Vurgu3 7 2 2 2 4" xfId="8114"/>
    <cellStyle name="%20 - Vurgu3 7 2 2 3" xfId="2397"/>
    <cellStyle name="%20 - Vurgu3 7 2 2 3 2" xfId="5663"/>
    <cellStyle name="%20 - Vurgu3 7 2 2 3 2 2" xfId="12194"/>
    <cellStyle name="%20 - Vurgu3 7 2 2 3 3" xfId="8930"/>
    <cellStyle name="%20 - Vurgu3 7 2 2 4" xfId="4031"/>
    <cellStyle name="%20 - Vurgu3 7 2 2 4 2" xfId="10562"/>
    <cellStyle name="%20 - Vurgu3 7 2 2 5" xfId="7298"/>
    <cellStyle name="%20 - Vurgu3 7 2 3" xfId="1171"/>
    <cellStyle name="%20 - Vurgu3 7 2 3 2" xfId="2805"/>
    <cellStyle name="%20 - Vurgu3 7 2 3 2 2" xfId="6071"/>
    <cellStyle name="%20 - Vurgu3 7 2 3 2 2 2" xfId="12602"/>
    <cellStyle name="%20 - Vurgu3 7 2 3 2 3" xfId="9338"/>
    <cellStyle name="%20 - Vurgu3 7 2 3 3" xfId="4439"/>
    <cellStyle name="%20 - Vurgu3 7 2 3 3 2" xfId="10970"/>
    <cellStyle name="%20 - Vurgu3 7 2 3 4" xfId="7706"/>
    <cellStyle name="%20 - Vurgu3 7 2 4" xfId="1989"/>
    <cellStyle name="%20 - Vurgu3 7 2 4 2" xfId="5255"/>
    <cellStyle name="%20 - Vurgu3 7 2 4 2 2" xfId="11786"/>
    <cellStyle name="%20 - Vurgu3 7 2 4 3" xfId="8522"/>
    <cellStyle name="%20 - Vurgu3 7 2 5" xfId="3623"/>
    <cellStyle name="%20 - Vurgu3 7 2 5 2" xfId="10154"/>
    <cellStyle name="%20 - Vurgu3 7 2 6" xfId="6890"/>
    <cellStyle name="%20 - Vurgu3 7 3" xfId="563"/>
    <cellStyle name="%20 - Vurgu3 7 3 2" xfId="1382"/>
    <cellStyle name="%20 - Vurgu3 7 3 2 2" xfId="3016"/>
    <cellStyle name="%20 - Vurgu3 7 3 2 2 2" xfId="6282"/>
    <cellStyle name="%20 - Vurgu3 7 3 2 2 2 2" xfId="12813"/>
    <cellStyle name="%20 - Vurgu3 7 3 2 2 3" xfId="9549"/>
    <cellStyle name="%20 - Vurgu3 7 3 2 3" xfId="4650"/>
    <cellStyle name="%20 - Vurgu3 7 3 2 3 2" xfId="11181"/>
    <cellStyle name="%20 - Vurgu3 7 3 2 4" xfId="7917"/>
    <cellStyle name="%20 - Vurgu3 7 3 3" xfId="2200"/>
    <cellStyle name="%20 - Vurgu3 7 3 3 2" xfId="5466"/>
    <cellStyle name="%20 - Vurgu3 7 3 3 2 2" xfId="11997"/>
    <cellStyle name="%20 - Vurgu3 7 3 3 3" xfId="8733"/>
    <cellStyle name="%20 - Vurgu3 7 3 4" xfId="3834"/>
    <cellStyle name="%20 - Vurgu3 7 3 4 2" xfId="10365"/>
    <cellStyle name="%20 - Vurgu3 7 3 5" xfId="7101"/>
    <cellStyle name="%20 - Vurgu3 7 4" xfId="973"/>
    <cellStyle name="%20 - Vurgu3 7 4 2" xfId="2608"/>
    <cellStyle name="%20 - Vurgu3 7 4 2 2" xfId="5874"/>
    <cellStyle name="%20 - Vurgu3 7 4 2 2 2" xfId="12405"/>
    <cellStyle name="%20 - Vurgu3 7 4 2 3" xfId="9141"/>
    <cellStyle name="%20 - Vurgu3 7 4 3" xfId="4242"/>
    <cellStyle name="%20 - Vurgu3 7 4 3 2" xfId="10773"/>
    <cellStyle name="%20 - Vurgu3 7 4 4" xfId="7509"/>
    <cellStyle name="%20 - Vurgu3 7 5" xfId="1791"/>
    <cellStyle name="%20 - Vurgu3 7 5 2" xfId="5058"/>
    <cellStyle name="%20 - Vurgu3 7 5 2 2" xfId="11589"/>
    <cellStyle name="%20 - Vurgu3 7 5 3" xfId="8325"/>
    <cellStyle name="%20 - Vurgu3 7 6" xfId="3425"/>
    <cellStyle name="%20 - Vurgu3 7 6 2" xfId="9957"/>
    <cellStyle name="%20 - Vurgu3 7 7" xfId="669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3" xfId="9760"/>
    <cellStyle name="%20 - Vurgu3 8 2 2 2 3" xfId="4861"/>
    <cellStyle name="%20 - Vurgu3 8 2 2 2 3 2" xfId="11392"/>
    <cellStyle name="%20 - Vurgu3 8 2 2 2 4" xfId="8128"/>
    <cellStyle name="%20 - Vurgu3 8 2 2 3" xfId="2411"/>
    <cellStyle name="%20 - Vurgu3 8 2 2 3 2" xfId="5677"/>
    <cellStyle name="%20 - Vurgu3 8 2 2 3 2 2" xfId="12208"/>
    <cellStyle name="%20 - Vurgu3 8 2 2 3 3" xfId="8944"/>
    <cellStyle name="%20 - Vurgu3 8 2 2 4" xfId="4045"/>
    <cellStyle name="%20 - Vurgu3 8 2 2 4 2" xfId="10576"/>
    <cellStyle name="%20 - Vurgu3 8 2 2 5" xfId="7312"/>
    <cellStyle name="%20 - Vurgu3 8 2 3" xfId="1185"/>
    <cellStyle name="%20 - Vurgu3 8 2 3 2" xfId="2819"/>
    <cellStyle name="%20 - Vurgu3 8 2 3 2 2" xfId="6085"/>
    <cellStyle name="%20 - Vurgu3 8 2 3 2 2 2" xfId="12616"/>
    <cellStyle name="%20 - Vurgu3 8 2 3 2 3" xfId="9352"/>
    <cellStyle name="%20 - Vurgu3 8 2 3 3" xfId="4453"/>
    <cellStyle name="%20 - Vurgu3 8 2 3 3 2" xfId="10984"/>
    <cellStyle name="%20 - Vurgu3 8 2 3 4" xfId="7720"/>
    <cellStyle name="%20 - Vurgu3 8 2 4" xfId="2003"/>
    <cellStyle name="%20 - Vurgu3 8 2 4 2" xfId="5269"/>
    <cellStyle name="%20 - Vurgu3 8 2 4 2 2" xfId="11800"/>
    <cellStyle name="%20 - Vurgu3 8 2 4 3" xfId="8536"/>
    <cellStyle name="%20 - Vurgu3 8 2 5" xfId="3637"/>
    <cellStyle name="%20 - Vurgu3 8 2 5 2" xfId="10168"/>
    <cellStyle name="%20 - Vurgu3 8 2 6" xfId="6904"/>
    <cellStyle name="%20 - Vurgu3 8 3" xfId="577"/>
    <cellStyle name="%20 - Vurgu3 8 3 2" xfId="1396"/>
    <cellStyle name="%20 - Vurgu3 8 3 2 2" xfId="3030"/>
    <cellStyle name="%20 - Vurgu3 8 3 2 2 2" xfId="6296"/>
    <cellStyle name="%20 - Vurgu3 8 3 2 2 2 2" xfId="12827"/>
    <cellStyle name="%20 - Vurgu3 8 3 2 2 3" xfId="9563"/>
    <cellStyle name="%20 - Vurgu3 8 3 2 3" xfId="4664"/>
    <cellStyle name="%20 - Vurgu3 8 3 2 3 2" xfId="11195"/>
    <cellStyle name="%20 - Vurgu3 8 3 2 4" xfId="7931"/>
    <cellStyle name="%20 - Vurgu3 8 3 3" xfId="2214"/>
    <cellStyle name="%20 - Vurgu3 8 3 3 2" xfId="5480"/>
    <cellStyle name="%20 - Vurgu3 8 3 3 2 2" xfId="12011"/>
    <cellStyle name="%20 - Vurgu3 8 3 3 3" xfId="8747"/>
    <cellStyle name="%20 - Vurgu3 8 3 4" xfId="3848"/>
    <cellStyle name="%20 - Vurgu3 8 3 4 2" xfId="10379"/>
    <cellStyle name="%20 - Vurgu3 8 3 5" xfId="7115"/>
    <cellStyle name="%20 - Vurgu3 8 4" xfId="987"/>
    <cellStyle name="%20 - Vurgu3 8 4 2" xfId="2622"/>
    <cellStyle name="%20 - Vurgu3 8 4 2 2" xfId="5888"/>
    <cellStyle name="%20 - Vurgu3 8 4 2 2 2" xfId="12419"/>
    <cellStyle name="%20 - Vurgu3 8 4 2 3" xfId="9155"/>
    <cellStyle name="%20 - Vurgu3 8 4 3" xfId="4256"/>
    <cellStyle name="%20 - Vurgu3 8 4 3 2" xfId="10787"/>
    <cellStyle name="%20 - Vurgu3 8 4 4" xfId="7523"/>
    <cellStyle name="%20 - Vurgu3 8 5" xfId="1805"/>
    <cellStyle name="%20 - Vurgu3 8 5 2" xfId="5072"/>
    <cellStyle name="%20 - Vurgu3 8 5 2 2" xfId="11603"/>
    <cellStyle name="%20 - Vurgu3 8 5 3" xfId="8339"/>
    <cellStyle name="%20 - Vurgu3 8 6" xfId="3439"/>
    <cellStyle name="%20 - Vurgu3 8 6 2" xfId="9971"/>
    <cellStyle name="%20 - Vurgu3 8 7" xfId="670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3" xfId="9774"/>
    <cellStyle name="%20 - Vurgu3 9 2 2 2 3" xfId="4875"/>
    <cellStyle name="%20 - Vurgu3 9 2 2 2 3 2" xfId="11406"/>
    <cellStyle name="%20 - Vurgu3 9 2 2 2 4" xfId="8142"/>
    <cellStyle name="%20 - Vurgu3 9 2 2 3" xfId="2425"/>
    <cellStyle name="%20 - Vurgu3 9 2 2 3 2" xfId="5691"/>
    <cellStyle name="%20 - Vurgu3 9 2 2 3 2 2" xfId="12222"/>
    <cellStyle name="%20 - Vurgu3 9 2 2 3 3" xfId="8958"/>
    <cellStyle name="%20 - Vurgu3 9 2 2 4" xfId="4059"/>
    <cellStyle name="%20 - Vurgu3 9 2 2 4 2" xfId="10590"/>
    <cellStyle name="%20 - Vurgu3 9 2 2 5" xfId="7326"/>
    <cellStyle name="%20 - Vurgu3 9 2 3" xfId="1199"/>
    <cellStyle name="%20 - Vurgu3 9 2 3 2" xfId="2833"/>
    <cellStyle name="%20 - Vurgu3 9 2 3 2 2" xfId="6099"/>
    <cellStyle name="%20 - Vurgu3 9 2 3 2 2 2" xfId="12630"/>
    <cellStyle name="%20 - Vurgu3 9 2 3 2 3" xfId="9366"/>
    <cellStyle name="%20 - Vurgu3 9 2 3 3" xfId="4467"/>
    <cellStyle name="%20 - Vurgu3 9 2 3 3 2" xfId="10998"/>
    <cellStyle name="%20 - Vurgu3 9 2 3 4" xfId="7734"/>
    <cellStyle name="%20 - Vurgu3 9 2 4" xfId="2017"/>
    <cellStyle name="%20 - Vurgu3 9 2 4 2" xfId="5283"/>
    <cellStyle name="%20 - Vurgu3 9 2 4 2 2" xfId="11814"/>
    <cellStyle name="%20 - Vurgu3 9 2 4 3" xfId="8550"/>
    <cellStyle name="%20 - Vurgu3 9 2 5" xfId="3651"/>
    <cellStyle name="%20 - Vurgu3 9 2 5 2" xfId="10182"/>
    <cellStyle name="%20 - Vurgu3 9 2 6" xfId="6918"/>
    <cellStyle name="%20 - Vurgu3 9 3" xfId="591"/>
    <cellStyle name="%20 - Vurgu3 9 3 2" xfId="1410"/>
    <cellStyle name="%20 - Vurgu3 9 3 2 2" xfId="3044"/>
    <cellStyle name="%20 - Vurgu3 9 3 2 2 2" xfId="6310"/>
    <cellStyle name="%20 - Vurgu3 9 3 2 2 2 2" xfId="12841"/>
    <cellStyle name="%20 - Vurgu3 9 3 2 2 3" xfId="9577"/>
    <cellStyle name="%20 - Vurgu3 9 3 2 3" xfId="4678"/>
    <cellStyle name="%20 - Vurgu3 9 3 2 3 2" xfId="11209"/>
    <cellStyle name="%20 - Vurgu3 9 3 2 4" xfId="7945"/>
    <cellStyle name="%20 - Vurgu3 9 3 3" xfId="2228"/>
    <cellStyle name="%20 - Vurgu3 9 3 3 2" xfId="5494"/>
    <cellStyle name="%20 - Vurgu3 9 3 3 2 2" xfId="12025"/>
    <cellStyle name="%20 - Vurgu3 9 3 3 3" xfId="8761"/>
    <cellStyle name="%20 - Vurgu3 9 3 4" xfId="3862"/>
    <cellStyle name="%20 - Vurgu3 9 3 4 2" xfId="10393"/>
    <cellStyle name="%20 - Vurgu3 9 3 5" xfId="7129"/>
    <cellStyle name="%20 - Vurgu3 9 4" xfId="1001"/>
    <cellStyle name="%20 - Vurgu3 9 4 2" xfId="2636"/>
    <cellStyle name="%20 - Vurgu3 9 4 2 2" xfId="5902"/>
    <cellStyle name="%20 - Vurgu3 9 4 2 2 2" xfId="12433"/>
    <cellStyle name="%20 - Vurgu3 9 4 2 3" xfId="9169"/>
    <cellStyle name="%20 - Vurgu3 9 4 3" xfId="4270"/>
    <cellStyle name="%20 - Vurgu3 9 4 3 2" xfId="10801"/>
    <cellStyle name="%20 - Vurgu3 9 4 4" xfId="7537"/>
    <cellStyle name="%20 - Vurgu3 9 5" xfId="1819"/>
    <cellStyle name="%20 - Vurgu3 9 5 2" xfId="5086"/>
    <cellStyle name="%20 - Vurgu3 9 5 2 2" xfId="11617"/>
    <cellStyle name="%20 - Vurgu3 9 5 3" xfId="8353"/>
    <cellStyle name="%20 - Vurgu3 9 6" xfId="3453"/>
    <cellStyle name="%20 - Vurgu3 9 6 2" xfId="9985"/>
    <cellStyle name="%20 - Vurgu3 9 7" xfId="672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3" xfId="9790"/>
    <cellStyle name="%20 - Vurgu4 10 2 2 2 3" xfId="4891"/>
    <cellStyle name="%20 - Vurgu4 10 2 2 2 3 2" xfId="11422"/>
    <cellStyle name="%20 - Vurgu4 10 2 2 2 4" xfId="8158"/>
    <cellStyle name="%20 - Vurgu4 10 2 2 3" xfId="2441"/>
    <cellStyle name="%20 - Vurgu4 10 2 2 3 2" xfId="5707"/>
    <cellStyle name="%20 - Vurgu4 10 2 2 3 2 2" xfId="12238"/>
    <cellStyle name="%20 - Vurgu4 10 2 2 3 3" xfId="8974"/>
    <cellStyle name="%20 - Vurgu4 10 2 2 4" xfId="4075"/>
    <cellStyle name="%20 - Vurgu4 10 2 2 4 2" xfId="10606"/>
    <cellStyle name="%20 - Vurgu4 10 2 2 5" xfId="7342"/>
    <cellStyle name="%20 - Vurgu4 10 2 3" xfId="1215"/>
    <cellStyle name="%20 - Vurgu4 10 2 3 2" xfId="2849"/>
    <cellStyle name="%20 - Vurgu4 10 2 3 2 2" xfId="6115"/>
    <cellStyle name="%20 - Vurgu4 10 2 3 2 2 2" xfId="12646"/>
    <cellStyle name="%20 - Vurgu4 10 2 3 2 3" xfId="9382"/>
    <cellStyle name="%20 - Vurgu4 10 2 3 3" xfId="4483"/>
    <cellStyle name="%20 - Vurgu4 10 2 3 3 2" xfId="11014"/>
    <cellStyle name="%20 - Vurgu4 10 2 3 4" xfId="7750"/>
    <cellStyle name="%20 - Vurgu4 10 2 4" xfId="2033"/>
    <cellStyle name="%20 - Vurgu4 10 2 4 2" xfId="5299"/>
    <cellStyle name="%20 - Vurgu4 10 2 4 2 2" xfId="11830"/>
    <cellStyle name="%20 - Vurgu4 10 2 4 3" xfId="8566"/>
    <cellStyle name="%20 - Vurgu4 10 2 5" xfId="3667"/>
    <cellStyle name="%20 - Vurgu4 10 2 5 2" xfId="10198"/>
    <cellStyle name="%20 - Vurgu4 10 2 6" xfId="6934"/>
    <cellStyle name="%20 - Vurgu4 10 3" xfId="607"/>
    <cellStyle name="%20 - Vurgu4 10 3 2" xfId="1426"/>
    <cellStyle name="%20 - Vurgu4 10 3 2 2" xfId="3060"/>
    <cellStyle name="%20 - Vurgu4 10 3 2 2 2" xfId="6326"/>
    <cellStyle name="%20 - Vurgu4 10 3 2 2 2 2" xfId="12857"/>
    <cellStyle name="%20 - Vurgu4 10 3 2 2 3" xfId="9593"/>
    <cellStyle name="%20 - Vurgu4 10 3 2 3" xfId="4694"/>
    <cellStyle name="%20 - Vurgu4 10 3 2 3 2" xfId="11225"/>
    <cellStyle name="%20 - Vurgu4 10 3 2 4" xfId="7961"/>
    <cellStyle name="%20 - Vurgu4 10 3 3" xfId="2244"/>
    <cellStyle name="%20 - Vurgu4 10 3 3 2" xfId="5510"/>
    <cellStyle name="%20 - Vurgu4 10 3 3 2 2" xfId="12041"/>
    <cellStyle name="%20 - Vurgu4 10 3 3 3" xfId="8777"/>
    <cellStyle name="%20 - Vurgu4 10 3 4" xfId="3878"/>
    <cellStyle name="%20 - Vurgu4 10 3 4 2" xfId="10409"/>
    <cellStyle name="%20 - Vurgu4 10 3 5" xfId="7145"/>
    <cellStyle name="%20 - Vurgu4 10 4" xfId="1017"/>
    <cellStyle name="%20 - Vurgu4 10 4 2" xfId="2652"/>
    <cellStyle name="%20 - Vurgu4 10 4 2 2" xfId="5918"/>
    <cellStyle name="%20 - Vurgu4 10 4 2 2 2" xfId="12449"/>
    <cellStyle name="%20 - Vurgu4 10 4 2 3" xfId="9185"/>
    <cellStyle name="%20 - Vurgu4 10 4 3" xfId="4286"/>
    <cellStyle name="%20 - Vurgu4 10 4 3 2" xfId="10817"/>
    <cellStyle name="%20 - Vurgu4 10 4 4" xfId="7553"/>
    <cellStyle name="%20 - Vurgu4 10 5" xfId="1835"/>
    <cellStyle name="%20 - Vurgu4 10 5 2" xfId="5102"/>
    <cellStyle name="%20 - Vurgu4 10 5 2 2" xfId="11633"/>
    <cellStyle name="%20 - Vurgu4 10 5 3" xfId="8369"/>
    <cellStyle name="%20 - Vurgu4 10 6" xfId="3469"/>
    <cellStyle name="%20 - Vurgu4 10 6 2" xfId="10001"/>
    <cellStyle name="%20 - Vurgu4 10 7" xfId="673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3" xfId="9804"/>
    <cellStyle name="%20 - Vurgu4 11 2 2 2 3" xfId="4905"/>
    <cellStyle name="%20 - Vurgu4 11 2 2 2 3 2" xfId="11436"/>
    <cellStyle name="%20 - Vurgu4 11 2 2 2 4" xfId="8172"/>
    <cellStyle name="%20 - Vurgu4 11 2 2 3" xfId="2455"/>
    <cellStyle name="%20 - Vurgu4 11 2 2 3 2" xfId="5721"/>
    <cellStyle name="%20 - Vurgu4 11 2 2 3 2 2" xfId="12252"/>
    <cellStyle name="%20 - Vurgu4 11 2 2 3 3" xfId="8988"/>
    <cellStyle name="%20 - Vurgu4 11 2 2 4" xfId="4089"/>
    <cellStyle name="%20 - Vurgu4 11 2 2 4 2" xfId="10620"/>
    <cellStyle name="%20 - Vurgu4 11 2 2 5" xfId="7356"/>
    <cellStyle name="%20 - Vurgu4 11 2 3" xfId="1229"/>
    <cellStyle name="%20 - Vurgu4 11 2 3 2" xfId="2863"/>
    <cellStyle name="%20 - Vurgu4 11 2 3 2 2" xfId="6129"/>
    <cellStyle name="%20 - Vurgu4 11 2 3 2 2 2" xfId="12660"/>
    <cellStyle name="%20 - Vurgu4 11 2 3 2 3" xfId="9396"/>
    <cellStyle name="%20 - Vurgu4 11 2 3 3" xfId="4497"/>
    <cellStyle name="%20 - Vurgu4 11 2 3 3 2" xfId="11028"/>
    <cellStyle name="%20 - Vurgu4 11 2 3 4" xfId="7764"/>
    <cellStyle name="%20 - Vurgu4 11 2 4" xfId="2047"/>
    <cellStyle name="%20 - Vurgu4 11 2 4 2" xfId="5313"/>
    <cellStyle name="%20 - Vurgu4 11 2 4 2 2" xfId="11844"/>
    <cellStyle name="%20 - Vurgu4 11 2 4 3" xfId="8580"/>
    <cellStyle name="%20 - Vurgu4 11 2 5" xfId="3681"/>
    <cellStyle name="%20 - Vurgu4 11 2 5 2" xfId="10212"/>
    <cellStyle name="%20 - Vurgu4 11 2 6" xfId="6948"/>
    <cellStyle name="%20 - Vurgu4 11 3" xfId="621"/>
    <cellStyle name="%20 - Vurgu4 11 3 2" xfId="1440"/>
    <cellStyle name="%20 - Vurgu4 11 3 2 2" xfId="3074"/>
    <cellStyle name="%20 - Vurgu4 11 3 2 2 2" xfId="6340"/>
    <cellStyle name="%20 - Vurgu4 11 3 2 2 2 2" xfId="12871"/>
    <cellStyle name="%20 - Vurgu4 11 3 2 2 3" xfId="9607"/>
    <cellStyle name="%20 - Vurgu4 11 3 2 3" xfId="4708"/>
    <cellStyle name="%20 - Vurgu4 11 3 2 3 2" xfId="11239"/>
    <cellStyle name="%20 - Vurgu4 11 3 2 4" xfId="7975"/>
    <cellStyle name="%20 - Vurgu4 11 3 3" xfId="2258"/>
    <cellStyle name="%20 - Vurgu4 11 3 3 2" xfId="5524"/>
    <cellStyle name="%20 - Vurgu4 11 3 3 2 2" xfId="12055"/>
    <cellStyle name="%20 - Vurgu4 11 3 3 3" xfId="8791"/>
    <cellStyle name="%20 - Vurgu4 11 3 4" xfId="3892"/>
    <cellStyle name="%20 - Vurgu4 11 3 4 2" xfId="10423"/>
    <cellStyle name="%20 - Vurgu4 11 3 5" xfId="7159"/>
    <cellStyle name="%20 - Vurgu4 11 4" xfId="1031"/>
    <cellStyle name="%20 - Vurgu4 11 4 2" xfId="2666"/>
    <cellStyle name="%20 - Vurgu4 11 4 2 2" xfId="5932"/>
    <cellStyle name="%20 - Vurgu4 11 4 2 2 2" xfId="12463"/>
    <cellStyle name="%20 - Vurgu4 11 4 2 3" xfId="9199"/>
    <cellStyle name="%20 - Vurgu4 11 4 3" xfId="4300"/>
    <cellStyle name="%20 - Vurgu4 11 4 3 2" xfId="10831"/>
    <cellStyle name="%20 - Vurgu4 11 4 4" xfId="7567"/>
    <cellStyle name="%20 - Vurgu4 11 5" xfId="1849"/>
    <cellStyle name="%20 - Vurgu4 11 5 2" xfId="5116"/>
    <cellStyle name="%20 - Vurgu4 11 5 2 2" xfId="11647"/>
    <cellStyle name="%20 - Vurgu4 11 5 3" xfId="8383"/>
    <cellStyle name="%20 - Vurgu4 11 6" xfId="3483"/>
    <cellStyle name="%20 - Vurgu4 11 6 2" xfId="10015"/>
    <cellStyle name="%20 - Vurgu4 11 7" xfId="675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3" xfId="9818"/>
    <cellStyle name="%20 - Vurgu4 12 2 2 2 3" xfId="4919"/>
    <cellStyle name="%20 - Vurgu4 12 2 2 2 3 2" xfId="11450"/>
    <cellStyle name="%20 - Vurgu4 12 2 2 2 4" xfId="8186"/>
    <cellStyle name="%20 - Vurgu4 12 2 2 3" xfId="2469"/>
    <cellStyle name="%20 - Vurgu4 12 2 2 3 2" xfId="5735"/>
    <cellStyle name="%20 - Vurgu4 12 2 2 3 2 2" xfId="12266"/>
    <cellStyle name="%20 - Vurgu4 12 2 2 3 3" xfId="9002"/>
    <cellStyle name="%20 - Vurgu4 12 2 2 4" xfId="4103"/>
    <cellStyle name="%20 - Vurgu4 12 2 2 4 2" xfId="10634"/>
    <cellStyle name="%20 - Vurgu4 12 2 2 5" xfId="7370"/>
    <cellStyle name="%20 - Vurgu4 12 2 3" xfId="1243"/>
    <cellStyle name="%20 - Vurgu4 12 2 3 2" xfId="2877"/>
    <cellStyle name="%20 - Vurgu4 12 2 3 2 2" xfId="6143"/>
    <cellStyle name="%20 - Vurgu4 12 2 3 2 2 2" xfId="12674"/>
    <cellStyle name="%20 - Vurgu4 12 2 3 2 3" xfId="9410"/>
    <cellStyle name="%20 - Vurgu4 12 2 3 3" xfId="4511"/>
    <cellStyle name="%20 - Vurgu4 12 2 3 3 2" xfId="11042"/>
    <cellStyle name="%20 - Vurgu4 12 2 3 4" xfId="7778"/>
    <cellStyle name="%20 - Vurgu4 12 2 4" xfId="2061"/>
    <cellStyle name="%20 - Vurgu4 12 2 4 2" xfId="5327"/>
    <cellStyle name="%20 - Vurgu4 12 2 4 2 2" xfId="11858"/>
    <cellStyle name="%20 - Vurgu4 12 2 4 3" xfId="8594"/>
    <cellStyle name="%20 - Vurgu4 12 2 5" xfId="3695"/>
    <cellStyle name="%20 - Vurgu4 12 2 5 2" xfId="10226"/>
    <cellStyle name="%20 - Vurgu4 12 2 6" xfId="6962"/>
    <cellStyle name="%20 - Vurgu4 12 3" xfId="635"/>
    <cellStyle name="%20 - Vurgu4 12 3 2" xfId="1454"/>
    <cellStyle name="%20 - Vurgu4 12 3 2 2" xfId="3088"/>
    <cellStyle name="%20 - Vurgu4 12 3 2 2 2" xfId="6354"/>
    <cellStyle name="%20 - Vurgu4 12 3 2 2 2 2" xfId="12885"/>
    <cellStyle name="%20 - Vurgu4 12 3 2 2 3" xfId="9621"/>
    <cellStyle name="%20 - Vurgu4 12 3 2 3" xfId="4722"/>
    <cellStyle name="%20 - Vurgu4 12 3 2 3 2" xfId="11253"/>
    <cellStyle name="%20 - Vurgu4 12 3 2 4" xfId="7989"/>
    <cellStyle name="%20 - Vurgu4 12 3 3" xfId="2272"/>
    <cellStyle name="%20 - Vurgu4 12 3 3 2" xfId="5538"/>
    <cellStyle name="%20 - Vurgu4 12 3 3 2 2" xfId="12069"/>
    <cellStyle name="%20 - Vurgu4 12 3 3 3" xfId="8805"/>
    <cellStyle name="%20 - Vurgu4 12 3 4" xfId="3906"/>
    <cellStyle name="%20 - Vurgu4 12 3 4 2" xfId="10437"/>
    <cellStyle name="%20 - Vurgu4 12 3 5" xfId="7173"/>
    <cellStyle name="%20 - Vurgu4 12 4" xfId="1045"/>
    <cellStyle name="%20 - Vurgu4 12 4 2" xfId="2680"/>
    <cellStyle name="%20 - Vurgu4 12 4 2 2" xfId="5946"/>
    <cellStyle name="%20 - Vurgu4 12 4 2 2 2" xfId="12477"/>
    <cellStyle name="%20 - Vurgu4 12 4 2 3" xfId="9213"/>
    <cellStyle name="%20 - Vurgu4 12 4 3" xfId="4314"/>
    <cellStyle name="%20 - Vurgu4 12 4 3 2" xfId="10845"/>
    <cellStyle name="%20 - Vurgu4 12 4 4" xfId="7581"/>
    <cellStyle name="%20 - Vurgu4 12 5" xfId="1863"/>
    <cellStyle name="%20 - Vurgu4 12 5 2" xfId="5130"/>
    <cellStyle name="%20 - Vurgu4 12 5 2 2" xfId="11661"/>
    <cellStyle name="%20 - Vurgu4 12 5 3" xfId="8397"/>
    <cellStyle name="%20 - Vurgu4 12 6" xfId="3497"/>
    <cellStyle name="%20 - Vurgu4 12 6 2" xfId="10029"/>
    <cellStyle name="%20 - Vurgu4 12 7" xfId="676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3" xfId="9832"/>
    <cellStyle name="%20 - Vurgu4 13 2 2 2 3" xfId="4933"/>
    <cellStyle name="%20 - Vurgu4 13 2 2 2 3 2" xfId="11464"/>
    <cellStyle name="%20 - Vurgu4 13 2 2 2 4" xfId="8200"/>
    <cellStyle name="%20 - Vurgu4 13 2 2 3" xfId="2483"/>
    <cellStyle name="%20 - Vurgu4 13 2 2 3 2" xfId="5749"/>
    <cellStyle name="%20 - Vurgu4 13 2 2 3 2 2" xfId="12280"/>
    <cellStyle name="%20 - Vurgu4 13 2 2 3 3" xfId="9016"/>
    <cellStyle name="%20 - Vurgu4 13 2 2 4" xfId="4117"/>
    <cellStyle name="%20 - Vurgu4 13 2 2 4 2" xfId="10648"/>
    <cellStyle name="%20 - Vurgu4 13 2 2 5" xfId="7384"/>
    <cellStyle name="%20 - Vurgu4 13 2 3" xfId="1257"/>
    <cellStyle name="%20 - Vurgu4 13 2 3 2" xfId="2891"/>
    <cellStyle name="%20 - Vurgu4 13 2 3 2 2" xfId="6157"/>
    <cellStyle name="%20 - Vurgu4 13 2 3 2 2 2" xfId="12688"/>
    <cellStyle name="%20 - Vurgu4 13 2 3 2 3" xfId="9424"/>
    <cellStyle name="%20 - Vurgu4 13 2 3 3" xfId="4525"/>
    <cellStyle name="%20 - Vurgu4 13 2 3 3 2" xfId="11056"/>
    <cellStyle name="%20 - Vurgu4 13 2 3 4" xfId="7792"/>
    <cellStyle name="%20 - Vurgu4 13 2 4" xfId="2075"/>
    <cellStyle name="%20 - Vurgu4 13 2 4 2" xfId="5341"/>
    <cellStyle name="%20 - Vurgu4 13 2 4 2 2" xfId="11872"/>
    <cellStyle name="%20 - Vurgu4 13 2 4 3" xfId="8608"/>
    <cellStyle name="%20 - Vurgu4 13 2 5" xfId="3709"/>
    <cellStyle name="%20 - Vurgu4 13 2 5 2" xfId="10240"/>
    <cellStyle name="%20 - Vurgu4 13 2 6" xfId="6976"/>
    <cellStyle name="%20 - Vurgu4 13 3" xfId="649"/>
    <cellStyle name="%20 - Vurgu4 13 3 2" xfId="1468"/>
    <cellStyle name="%20 - Vurgu4 13 3 2 2" xfId="3102"/>
    <cellStyle name="%20 - Vurgu4 13 3 2 2 2" xfId="6368"/>
    <cellStyle name="%20 - Vurgu4 13 3 2 2 2 2" xfId="12899"/>
    <cellStyle name="%20 - Vurgu4 13 3 2 2 3" xfId="9635"/>
    <cellStyle name="%20 - Vurgu4 13 3 2 3" xfId="4736"/>
    <cellStyle name="%20 - Vurgu4 13 3 2 3 2" xfId="11267"/>
    <cellStyle name="%20 - Vurgu4 13 3 2 4" xfId="8003"/>
    <cellStyle name="%20 - Vurgu4 13 3 3" xfId="2286"/>
    <cellStyle name="%20 - Vurgu4 13 3 3 2" xfId="5552"/>
    <cellStyle name="%20 - Vurgu4 13 3 3 2 2" xfId="12083"/>
    <cellStyle name="%20 - Vurgu4 13 3 3 3" xfId="8819"/>
    <cellStyle name="%20 - Vurgu4 13 3 4" xfId="3920"/>
    <cellStyle name="%20 - Vurgu4 13 3 4 2" xfId="10451"/>
    <cellStyle name="%20 - Vurgu4 13 3 5" xfId="7187"/>
    <cellStyle name="%20 - Vurgu4 13 4" xfId="1059"/>
    <cellStyle name="%20 - Vurgu4 13 4 2" xfId="2694"/>
    <cellStyle name="%20 - Vurgu4 13 4 2 2" xfId="5960"/>
    <cellStyle name="%20 - Vurgu4 13 4 2 2 2" xfId="12491"/>
    <cellStyle name="%20 - Vurgu4 13 4 2 3" xfId="9227"/>
    <cellStyle name="%20 - Vurgu4 13 4 3" xfId="4328"/>
    <cellStyle name="%20 - Vurgu4 13 4 3 2" xfId="10859"/>
    <cellStyle name="%20 - Vurgu4 13 4 4" xfId="7595"/>
    <cellStyle name="%20 - Vurgu4 13 5" xfId="1877"/>
    <cellStyle name="%20 - Vurgu4 13 5 2" xfId="5144"/>
    <cellStyle name="%20 - Vurgu4 13 5 2 2" xfId="11675"/>
    <cellStyle name="%20 - Vurgu4 13 5 3" xfId="8411"/>
    <cellStyle name="%20 - Vurgu4 13 6" xfId="3511"/>
    <cellStyle name="%20 - Vurgu4 13 6 2" xfId="10043"/>
    <cellStyle name="%20 - Vurgu4 13 7" xfId="677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3" xfId="9846"/>
    <cellStyle name="%20 - Vurgu4 14 2 2 2 3" xfId="4947"/>
    <cellStyle name="%20 - Vurgu4 14 2 2 2 3 2" xfId="11478"/>
    <cellStyle name="%20 - Vurgu4 14 2 2 2 4" xfId="8214"/>
    <cellStyle name="%20 - Vurgu4 14 2 2 3" xfId="2497"/>
    <cellStyle name="%20 - Vurgu4 14 2 2 3 2" xfId="5763"/>
    <cellStyle name="%20 - Vurgu4 14 2 2 3 2 2" xfId="12294"/>
    <cellStyle name="%20 - Vurgu4 14 2 2 3 3" xfId="9030"/>
    <cellStyle name="%20 - Vurgu4 14 2 2 4" xfId="4131"/>
    <cellStyle name="%20 - Vurgu4 14 2 2 4 2" xfId="10662"/>
    <cellStyle name="%20 - Vurgu4 14 2 2 5" xfId="7398"/>
    <cellStyle name="%20 - Vurgu4 14 2 3" xfId="1271"/>
    <cellStyle name="%20 - Vurgu4 14 2 3 2" xfId="2905"/>
    <cellStyle name="%20 - Vurgu4 14 2 3 2 2" xfId="6171"/>
    <cellStyle name="%20 - Vurgu4 14 2 3 2 2 2" xfId="12702"/>
    <cellStyle name="%20 - Vurgu4 14 2 3 2 3" xfId="9438"/>
    <cellStyle name="%20 - Vurgu4 14 2 3 3" xfId="4539"/>
    <cellStyle name="%20 - Vurgu4 14 2 3 3 2" xfId="11070"/>
    <cellStyle name="%20 - Vurgu4 14 2 3 4" xfId="7806"/>
    <cellStyle name="%20 - Vurgu4 14 2 4" xfId="2089"/>
    <cellStyle name="%20 - Vurgu4 14 2 4 2" xfId="5355"/>
    <cellStyle name="%20 - Vurgu4 14 2 4 2 2" xfId="11886"/>
    <cellStyle name="%20 - Vurgu4 14 2 4 3" xfId="8622"/>
    <cellStyle name="%20 - Vurgu4 14 2 5" xfId="3723"/>
    <cellStyle name="%20 - Vurgu4 14 2 5 2" xfId="10254"/>
    <cellStyle name="%20 - Vurgu4 14 2 6" xfId="6990"/>
    <cellStyle name="%20 - Vurgu4 14 3" xfId="664"/>
    <cellStyle name="%20 - Vurgu4 14 3 2" xfId="1482"/>
    <cellStyle name="%20 - Vurgu4 14 3 2 2" xfId="3116"/>
    <cellStyle name="%20 - Vurgu4 14 3 2 2 2" xfId="6382"/>
    <cellStyle name="%20 - Vurgu4 14 3 2 2 2 2" xfId="12913"/>
    <cellStyle name="%20 - Vurgu4 14 3 2 2 3" xfId="9649"/>
    <cellStyle name="%20 - Vurgu4 14 3 2 3" xfId="4750"/>
    <cellStyle name="%20 - Vurgu4 14 3 2 3 2" xfId="11281"/>
    <cellStyle name="%20 - Vurgu4 14 3 2 4" xfId="8017"/>
    <cellStyle name="%20 - Vurgu4 14 3 3" xfId="2300"/>
    <cellStyle name="%20 - Vurgu4 14 3 3 2" xfId="5566"/>
    <cellStyle name="%20 - Vurgu4 14 3 3 2 2" xfId="12097"/>
    <cellStyle name="%20 - Vurgu4 14 3 3 3" xfId="8833"/>
    <cellStyle name="%20 - Vurgu4 14 3 4" xfId="3934"/>
    <cellStyle name="%20 - Vurgu4 14 3 4 2" xfId="10465"/>
    <cellStyle name="%20 - Vurgu4 14 3 5" xfId="7201"/>
    <cellStyle name="%20 - Vurgu4 14 4" xfId="1074"/>
    <cellStyle name="%20 - Vurgu4 14 4 2" xfId="2708"/>
    <cellStyle name="%20 - Vurgu4 14 4 2 2" xfId="5974"/>
    <cellStyle name="%20 - Vurgu4 14 4 2 2 2" xfId="12505"/>
    <cellStyle name="%20 - Vurgu4 14 4 2 3" xfId="9241"/>
    <cellStyle name="%20 - Vurgu4 14 4 3" xfId="4342"/>
    <cellStyle name="%20 - Vurgu4 14 4 3 2" xfId="10873"/>
    <cellStyle name="%20 - Vurgu4 14 4 4" xfId="7609"/>
    <cellStyle name="%20 - Vurgu4 14 5" xfId="1892"/>
    <cellStyle name="%20 - Vurgu4 14 5 2" xfId="5158"/>
    <cellStyle name="%20 - Vurgu4 14 5 2 2" xfId="11689"/>
    <cellStyle name="%20 - Vurgu4 14 5 3" xfId="8425"/>
    <cellStyle name="%20 - Vurgu4 14 6" xfId="3526"/>
    <cellStyle name="%20 - Vurgu4 14 6 2" xfId="10057"/>
    <cellStyle name="%20 - Vurgu4 14 7" xfId="679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3" xfId="9662"/>
    <cellStyle name="%20 - Vurgu4 15 2 2 3" xfId="4763"/>
    <cellStyle name="%20 - Vurgu4 15 2 2 3 2" xfId="11294"/>
    <cellStyle name="%20 - Vurgu4 15 2 2 4" xfId="8030"/>
    <cellStyle name="%20 - Vurgu4 15 2 3" xfId="2313"/>
    <cellStyle name="%20 - Vurgu4 15 2 3 2" xfId="5579"/>
    <cellStyle name="%20 - Vurgu4 15 2 3 2 2" xfId="12110"/>
    <cellStyle name="%20 - Vurgu4 15 2 3 3" xfId="8846"/>
    <cellStyle name="%20 - Vurgu4 15 2 4" xfId="3947"/>
    <cellStyle name="%20 - Vurgu4 15 2 4 2" xfId="10478"/>
    <cellStyle name="%20 - Vurgu4 15 2 5" xfId="7214"/>
    <cellStyle name="%20 - Vurgu4 15 3" xfId="1087"/>
    <cellStyle name="%20 - Vurgu4 15 3 2" xfId="2721"/>
    <cellStyle name="%20 - Vurgu4 15 3 2 2" xfId="5987"/>
    <cellStyle name="%20 - Vurgu4 15 3 2 2 2" xfId="12518"/>
    <cellStyle name="%20 - Vurgu4 15 3 2 3" xfId="9254"/>
    <cellStyle name="%20 - Vurgu4 15 3 3" xfId="4355"/>
    <cellStyle name="%20 - Vurgu4 15 3 3 2" xfId="10886"/>
    <cellStyle name="%20 - Vurgu4 15 3 4" xfId="7622"/>
    <cellStyle name="%20 - Vurgu4 15 4" xfId="1905"/>
    <cellStyle name="%20 - Vurgu4 15 4 2" xfId="5171"/>
    <cellStyle name="%20 - Vurgu4 15 4 2 2" xfId="11702"/>
    <cellStyle name="%20 - Vurgu4 15 4 3" xfId="8438"/>
    <cellStyle name="%20 - Vurgu4 15 5" xfId="3539"/>
    <cellStyle name="%20 - Vurgu4 15 5 2" xfId="10070"/>
    <cellStyle name="%20 - Vurgu4 15 6" xfId="680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3" xfId="9860"/>
    <cellStyle name="%20 - Vurgu4 16 2 2 3" xfId="4961"/>
    <cellStyle name="%20 - Vurgu4 16 2 2 3 2" xfId="11492"/>
    <cellStyle name="%20 - Vurgu4 16 2 2 4" xfId="8228"/>
    <cellStyle name="%20 - Vurgu4 16 2 3" xfId="2511"/>
    <cellStyle name="%20 - Vurgu4 16 2 3 2" xfId="5777"/>
    <cellStyle name="%20 - Vurgu4 16 2 3 2 2" xfId="12308"/>
    <cellStyle name="%20 - Vurgu4 16 2 3 3" xfId="9044"/>
    <cellStyle name="%20 - Vurgu4 16 2 4" xfId="4145"/>
    <cellStyle name="%20 - Vurgu4 16 2 4 2" xfId="10676"/>
    <cellStyle name="%20 - Vurgu4 16 2 5" xfId="7412"/>
    <cellStyle name="%20 - Vurgu4 16 3" xfId="1285"/>
    <cellStyle name="%20 - Vurgu4 16 3 2" xfId="2919"/>
    <cellStyle name="%20 - Vurgu4 16 3 2 2" xfId="6185"/>
    <cellStyle name="%20 - Vurgu4 16 3 2 2 2" xfId="12716"/>
    <cellStyle name="%20 - Vurgu4 16 3 2 3" xfId="9452"/>
    <cellStyle name="%20 - Vurgu4 16 3 3" xfId="4553"/>
    <cellStyle name="%20 - Vurgu4 16 3 3 2" xfId="11084"/>
    <cellStyle name="%20 - Vurgu4 16 3 4" xfId="7820"/>
    <cellStyle name="%20 - Vurgu4 16 4" xfId="2103"/>
    <cellStyle name="%20 - Vurgu4 16 4 2" xfId="5369"/>
    <cellStyle name="%20 - Vurgu4 16 4 2 2" xfId="11900"/>
    <cellStyle name="%20 - Vurgu4 16 4 3" xfId="8636"/>
    <cellStyle name="%20 - Vurgu4 16 5" xfId="3737"/>
    <cellStyle name="%20 - Vurgu4 16 5 2" xfId="10268"/>
    <cellStyle name="%20 - Vurgu4 16 6" xfId="7004"/>
    <cellStyle name="%20 - Vurgu4 17" xfId="478"/>
    <cellStyle name="%20 - Vurgu4 17 2" xfId="1298"/>
    <cellStyle name="%20 - Vurgu4 17 2 2" xfId="2932"/>
    <cellStyle name="%20 - Vurgu4 17 2 2 2" xfId="6198"/>
    <cellStyle name="%20 - Vurgu4 17 2 2 2 2" xfId="12729"/>
    <cellStyle name="%20 - Vurgu4 17 2 2 3" xfId="9465"/>
    <cellStyle name="%20 - Vurgu4 17 2 3" xfId="4566"/>
    <cellStyle name="%20 - Vurgu4 17 2 3 2" xfId="11097"/>
    <cellStyle name="%20 - Vurgu4 17 2 4" xfId="7833"/>
    <cellStyle name="%20 - Vurgu4 17 3" xfId="2116"/>
    <cellStyle name="%20 - Vurgu4 17 3 2" xfId="5382"/>
    <cellStyle name="%20 - Vurgu4 17 3 2 2" xfId="11913"/>
    <cellStyle name="%20 - Vurgu4 17 3 3" xfId="8649"/>
    <cellStyle name="%20 - Vurgu4 17 4" xfId="3750"/>
    <cellStyle name="%20 - Vurgu4 17 4 2" xfId="10281"/>
    <cellStyle name="%20 - Vurgu4 17 5" xfId="7017"/>
    <cellStyle name="%20 - Vurgu4 18" xfId="888"/>
    <cellStyle name="%20 - Vurgu4 18 2" xfId="2524"/>
    <cellStyle name="%20 - Vurgu4 18 2 2" xfId="5790"/>
    <cellStyle name="%20 - Vurgu4 18 2 2 2" xfId="12321"/>
    <cellStyle name="%20 - Vurgu4 18 2 3" xfId="9057"/>
    <cellStyle name="%20 - Vurgu4 18 3" xfId="4158"/>
    <cellStyle name="%20 - Vurgu4 18 3 2" xfId="10689"/>
    <cellStyle name="%20 - Vurgu4 18 4" xfId="7425"/>
    <cellStyle name="%20 - Vurgu4 19" xfId="1706"/>
    <cellStyle name="%20 - Vurgu4 19 2" xfId="4974"/>
    <cellStyle name="%20 - Vurgu4 19 2 2" xfId="11505"/>
    <cellStyle name="%20 - Vurgu4 19 3" xfId="824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3" xfId="9671"/>
    <cellStyle name="%20 - Vurgu4 2 2 2 2 3" xfId="4772"/>
    <cellStyle name="%20 - Vurgu4 2 2 2 2 3 2" xfId="11303"/>
    <cellStyle name="%20 - Vurgu4 2 2 2 2 4" xfId="8039"/>
    <cellStyle name="%20 - Vurgu4 2 2 2 3" xfId="2322"/>
    <cellStyle name="%20 - Vurgu4 2 2 2 3 2" xfId="5588"/>
    <cellStyle name="%20 - Vurgu4 2 2 2 3 2 2" xfId="12119"/>
    <cellStyle name="%20 - Vurgu4 2 2 2 3 3" xfId="8855"/>
    <cellStyle name="%20 - Vurgu4 2 2 2 4" xfId="3956"/>
    <cellStyle name="%20 - Vurgu4 2 2 2 4 2" xfId="10487"/>
    <cellStyle name="%20 - Vurgu4 2 2 2 5" xfId="7223"/>
    <cellStyle name="%20 - Vurgu4 2 2 3" xfId="1096"/>
    <cellStyle name="%20 - Vurgu4 2 2 3 2" xfId="2730"/>
    <cellStyle name="%20 - Vurgu4 2 2 3 2 2" xfId="5996"/>
    <cellStyle name="%20 - Vurgu4 2 2 3 2 2 2" xfId="12527"/>
    <cellStyle name="%20 - Vurgu4 2 2 3 2 3" xfId="9263"/>
    <cellStyle name="%20 - Vurgu4 2 2 3 3" xfId="4364"/>
    <cellStyle name="%20 - Vurgu4 2 2 3 3 2" xfId="10895"/>
    <cellStyle name="%20 - Vurgu4 2 2 3 4" xfId="7631"/>
    <cellStyle name="%20 - Vurgu4 2 2 4" xfId="1914"/>
    <cellStyle name="%20 - Vurgu4 2 2 4 2" xfId="5180"/>
    <cellStyle name="%20 - Vurgu4 2 2 4 2 2" xfId="11711"/>
    <cellStyle name="%20 - Vurgu4 2 2 4 3" xfId="8447"/>
    <cellStyle name="%20 - Vurgu4 2 2 5" xfId="3548"/>
    <cellStyle name="%20 - Vurgu4 2 2 5 2" xfId="10079"/>
    <cellStyle name="%20 - Vurgu4 2 2 6" xfId="6815"/>
    <cellStyle name="%20 - Vurgu4 2 3" xfId="488"/>
    <cellStyle name="%20 - Vurgu4 2 3 2" xfId="1307"/>
    <cellStyle name="%20 - Vurgu4 2 3 2 2" xfId="2941"/>
    <cellStyle name="%20 - Vurgu4 2 3 2 2 2" xfId="6207"/>
    <cellStyle name="%20 - Vurgu4 2 3 2 2 2 2" xfId="12738"/>
    <cellStyle name="%20 - Vurgu4 2 3 2 2 3" xfId="9474"/>
    <cellStyle name="%20 - Vurgu4 2 3 2 3" xfId="4575"/>
    <cellStyle name="%20 - Vurgu4 2 3 2 3 2" xfId="11106"/>
    <cellStyle name="%20 - Vurgu4 2 3 2 4" xfId="7842"/>
    <cellStyle name="%20 - Vurgu4 2 3 3" xfId="2125"/>
    <cellStyle name="%20 - Vurgu4 2 3 3 2" xfId="5391"/>
    <cellStyle name="%20 - Vurgu4 2 3 3 2 2" xfId="11922"/>
    <cellStyle name="%20 - Vurgu4 2 3 3 3" xfId="8658"/>
    <cellStyle name="%20 - Vurgu4 2 3 4" xfId="3759"/>
    <cellStyle name="%20 - Vurgu4 2 3 4 2" xfId="10290"/>
    <cellStyle name="%20 - Vurgu4 2 3 5" xfId="7026"/>
    <cellStyle name="%20 - Vurgu4 2 4" xfId="898"/>
    <cellStyle name="%20 - Vurgu4 2 4 2" xfId="2533"/>
    <cellStyle name="%20 - Vurgu4 2 4 2 2" xfId="5799"/>
    <cellStyle name="%20 - Vurgu4 2 4 2 2 2" xfId="12330"/>
    <cellStyle name="%20 - Vurgu4 2 4 2 3" xfId="9066"/>
    <cellStyle name="%20 - Vurgu4 2 4 3" xfId="4167"/>
    <cellStyle name="%20 - Vurgu4 2 4 3 2" xfId="10698"/>
    <cellStyle name="%20 - Vurgu4 2 4 4" xfId="7434"/>
    <cellStyle name="%20 - Vurgu4 2 5" xfId="1716"/>
    <cellStyle name="%20 - Vurgu4 2 5 2" xfId="4983"/>
    <cellStyle name="%20 - Vurgu4 2 5 2 2" xfId="11514"/>
    <cellStyle name="%20 - Vurgu4 2 5 3" xfId="8250"/>
    <cellStyle name="%20 - Vurgu4 2 6" xfId="3350"/>
    <cellStyle name="%20 - Vurgu4 2 6 2" xfId="9882"/>
    <cellStyle name="%20 - Vurgu4 2 7" xfId="6617"/>
    <cellStyle name="%20 - Vurgu4 20" xfId="3340"/>
    <cellStyle name="%20 - Vurgu4 20 2" xfId="9873"/>
    <cellStyle name="%20 - Vurgu4 21" xfId="660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3" xfId="9692"/>
    <cellStyle name="%20 - Vurgu4 3 2 2 2 3" xfId="4793"/>
    <cellStyle name="%20 - Vurgu4 3 2 2 2 3 2" xfId="11324"/>
    <cellStyle name="%20 - Vurgu4 3 2 2 2 4" xfId="8060"/>
    <cellStyle name="%20 - Vurgu4 3 2 2 3" xfId="2343"/>
    <cellStyle name="%20 - Vurgu4 3 2 2 3 2" xfId="5609"/>
    <cellStyle name="%20 - Vurgu4 3 2 2 3 2 2" xfId="12140"/>
    <cellStyle name="%20 - Vurgu4 3 2 2 3 3" xfId="8876"/>
    <cellStyle name="%20 - Vurgu4 3 2 2 4" xfId="3977"/>
    <cellStyle name="%20 - Vurgu4 3 2 2 4 2" xfId="10508"/>
    <cellStyle name="%20 - Vurgu4 3 2 2 5" xfId="7244"/>
    <cellStyle name="%20 - Vurgu4 3 2 3" xfId="1117"/>
    <cellStyle name="%20 - Vurgu4 3 2 3 2" xfId="2751"/>
    <cellStyle name="%20 - Vurgu4 3 2 3 2 2" xfId="6017"/>
    <cellStyle name="%20 - Vurgu4 3 2 3 2 2 2" xfId="12548"/>
    <cellStyle name="%20 - Vurgu4 3 2 3 2 3" xfId="9284"/>
    <cellStyle name="%20 - Vurgu4 3 2 3 3" xfId="4385"/>
    <cellStyle name="%20 - Vurgu4 3 2 3 3 2" xfId="10916"/>
    <cellStyle name="%20 - Vurgu4 3 2 3 4" xfId="7652"/>
    <cellStyle name="%20 - Vurgu4 3 2 4" xfId="1935"/>
    <cellStyle name="%20 - Vurgu4 3 2 4 2" xfId="5201"/>
    <cellStyle name="%20 - Vurgu4 3 2 4 2 2" xfId="11732"/>
    <cellStyle name="%20 - Vurgu4 3 2 4 3" xfId="8468"/>
    <cellStyle name="%20 - Vurgu4 3 2 5" xfId="3569"/>
    <cellStyle name="%20 - Vurgu4 3 2 5 2" xfId="10100"/>
    <cellStyle name="%20 - Vurgu4 3 2 6" xfId="6836"/>
    <cellStyle name="%20 - Vurgu4 3 3" xfId="509"/>
    <cellStyle name="%20 - Vurgu4 3 3 2" xfId="1328"/>
    <cellStyle name="%20 - Vurgu4 3 3 2 2" xfId="2962"/>
    <cellStyle name="%20 - Vurgu4 3 3 2 2 2" xfId="6228"/>
    <cellStyle name="%20 - Vurgu4 3 3 2 2 2 2" xfId="12759"/>
    <cellStyle name="%20 - Vurgu4 3 3 2 2 3" xfId="9495"/>
    <cellStyle name="%20 - Vurgu4 3 3 2 3" xfId="4596"/>
    <cellStyle name="%20 - Vurgu4 3 3 2 3 2" xfId="11127"/>
    <cellStyle name="%20 - Vurgu4 3 3 2 4" xfId="7863"/>
    <cellStyle name="%20 - Vurgu4 3 3 3" xfId="2146"/>
    <cellStyle name="%20 - Vurgu4 3 3 3 2" xfId="5412"/>
    <cellStyle name="%20 - Vurgu4 3 3 3 2 2" xfId="11943"/>
    <cellStyle name="%20 - Vurgu4 3 3 3 3" xfId="8679"/>
    <cellStyle name="%20 - Vurgu4 3 3 4" xfId="3780"/>
    <cellStyle name="%20 - Vurgu4 3 3 4 2" xfId="10311"/>
    <cellStyle name="%20 - Vurgu4 3 3 5" xfId="7047"/>
    <cellStyle name="%20 - Vurgu4 3 4" xfId="919"/>
    <cellStyle name="%20 - Vurgu4 3 4 2" xfId="2554"/>
    <cellStyle name="%20 - Vurgu4 3 4 2 2" xfId="5820"/>
    <cellStyle name="%20 - Vurgu4 3 4 2 2 2" xfId="12351"/>
    <cellStyle name="%20 - Vurgu4 3 4 2 3" xfId="9087"/>
    <cellStyle name="%20 - Vurgu4 3 4 3" xfId="4188"/>
    <cellStyle name="%20 - Vurgu4 3 4 3 2" xfId="10719"/>
    <cellStyle name="%20 - Vurgu4 3 4 4" xfId="7455"/>
    <cellStyle name="%20 - Vurgu4 3 5" xfId="1737"/>
    <cellStyle name="%20 - Vurgu4 3 5 2" xfId="5004"/>
    <cellStyle name="%20 - Vurgu4 3 5 2 2" xfId="11535"/>
    <cellStyle name="%20 - Vurgu4 3 5 3" xfId="8271"/>
    <cellStyle name="%20 - Vurgu4 3 6" xfId="3371"/>
    <cellStyle name="%20 - Vurgu4 3 6 2" xfId="9903"/>
    <cellStyle name="%20 - Vurgu4 3 7" xfId="663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3" xfId="9706"/>
    <cellStyle name="%20 - Vurgu4 4 2 2 2 3" xfId="4807"/>
    <cellStyle name="%20 - Vurgu4 4 2 2 2 3 2" xfId="11338"/>
    <cellStyle name="%20 - Vurgu4 4 2 2 2 4" xfId="8074"/>
    <cellStyle name="%20 - Vurgu4 4 2 2 3" xfId="2357"/>
    <cellStyle name="%20 - Vurgu4 4 2 2 3 2" xfId="5623"/>
    <cellStyle name="%20 - Vurgu4 4 2 2 3 2 2" xfId="12154"/>
    <cellStyle name="%20 - Vurgu4 4 2 2 3 3" xfId="8890"/>
    <cellStyle name="%20 - Vurgu4 4 2 2 4" xfId="3991"/>
    <cellStyle name="%20 - Vurgu4 4 2 2 4 2" xfId="10522"/>
    <cellStyle name="%20 - Vurgu4 4 2 2 5" xfId="7258"/>
    <cellStyle name="%20 - Vurgu4 4 2 3" xfId="1131"/>
    <cellStyle name="%20 - Vurgu4 4 2 3 2" xfId="2765"/>
    <cellStyle name="%20 - Vurgu4 4 2 3 2 2" xfId="6031"/>
    <cellStyle name="%20 - Vurgu4 4 2 3 2 2 2" xfId="12562"/>
    <cellStyle name="%20 - Vurgu4 4 2 3 2 3" xfId="9298"/>
    <cellStyle name="%20 - Vurgu4 4 2 3 3" xfId="4399"/>
    <cellStyle name="%20 - Vurgu4 4 2 3 3 2" xfId="10930"/>
    <cellStyle name="%20 - Vurgu4 4 2 3 4" xfId="7666"/>
    <cellStyle name="%20 - Vurgu4 4 2 4" xfId="1949"/>
    <cellStyle name="%20 - Vurgu4 4 2 4 2" xfId="5215"/>
    <cellStyle name="%20 - Vurgu4 4 2 4 2 2" xfId="11746"/>
    <cellStyle name="%20 - Vurgu4 4 2 4 3" xfId="8482"/>
    <cellStyle name="%20 - Vurgu4 4 2 5" xfId="3583"/>
    <cellStyle name="%20 - Vurgu4 4 2 5 2" xfId="10114"/>
    <cellStyle name="%20 - Vurgu4 4 2 6" xfId="6850"/>
    <cellStyle name="%20 - Vurgu4 4 3" xfId="523"/>
    <cellStyle name="%20 - Vurgu4 4 3 2" xfId="1342"/>
    <cellStyle name="%20 - Vurgu4 4 3 2 2" xfId="2976"/>
    <cellStyle name="%20 - Vurgu4 4 3 2 2 2" xfId="6242"/>
    <cellStyle name="%20 - Vurgu4 4 3 2 2 2 2" xfId="12773"/>
    <cellStyle name="%20 - Vurgu4 4 3 2 2 3" xfId="9509"/>
    <cellStyle name="%20 - Vurgu4 4 3 2 3" xfId="4610"/>
    <cellStyle name="%20 - Vurgu4 4 3 2 3 2" xfId="11141"/>
    <cellStyle name="%20 - Vurgu4 4 3 2 4" xfId="7877"/>
    <cellStyle name="%20 - Vurgu4 4 3 3" xfId="2160"/>
    <cellStyle name="%20 - Vurgu4 4 3 3 2" xfId="5426"/>
    <cellStyle name="%20 - Vurgu4 4 3 3 2 2" xfId="11957"/>
    <cellStyle name="%20 - Vurgu4 4 3 3 3" xfId="8693"/>
    <cellStyle name="%20 - Vurgu4 4 3 4" xfId="3794"/>
    <cellStyle name="%20 - Vurgu4 4 3 4 2" xfId="10325"/>
    <cellStyle name="%20 - Vurgu4 4 3 5" xfId="7061"/>
    <cellStyle name="%20 - Vurgu4 4 4" xfId="933"/>
    <cellStyle name="%20 - Vurgu4 4 4 2" xfId="2568"/>
    <cellStyle name="%20 - Vurgu4 4 4 2 2" xfId="5834"/>
    <cellStyle name="%20 - Vurgu4 4 4 2 2 2" xfId="12365"/>
    <cellStyle name="%20 - Vurgu4 4 4 2 3" xfId="9101"/>
    <cellStyle name="%20 - Vurgu4 4 4 3" xfId="4202"/>
    <cellStyle name="%20 - Vurgu4 4 4 3 2" xfId="10733"/>
    <cellStyle name="%20 - Vurgu4 4 4 4" xfId="7469"/>
    <cellStyle name="%20 - Vurgu4 4 5" xfId="1751"/>
    <cellStyle name="%20 - Vurgu4 4 5 2" xfId="5018"/>
    <cellStyle name="%20 - Vurgu4 4 5 2 2" xfId="11549"/>
    <cellStyle name="%20 - Vurgu4 4 5 3" xfId="8285"/>
    <cellStyle name="%20 - Vurgu4 4 6" xfId="3385"/>
    <cellStyle name="%20 - Vurgu4 4 6 2" xfId="9917"/>
    <cellStyle name="%20 - Vurgu4 4 7" xfId="665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3" xfId="9720"/>
    <cellStyle name="%20 - Vurgu4 5 2 2 2 3" xfId="4821"/>
    <cellStyle name="%20 - Vurgu4 5 2 2 2 3 2" xfId="11352"/>
    <cellStyle name="%20 - Vurgu4 5 2 2 2 4" xfId="8088"/>
    <cellStyle name="%20 - Vurgu4 5 2 2 3" xfId="2371"/>
    <cellStyle name="%20 - Vurgu4 5 2 2 3 2" xfId="5637"/>
    <cellStyle name="%20 - Vurgu4 5 2 2 3 2 2" xfId="12168"/>
    <cellStyle name="%20 - Vurgu4 5 2 2 3 3" xfId="8904"/>
    <cellStyle name="%20 - Vurgu4 5 2 2 4" xfId="4005"/>
    <cellStyle name="%20 - Vurgu4 5 2 2 4 2" xfId="10536"/>
    <cellStyle name="%20 - Vurgu4 5 2 2 5" xfId="7272"/>
    <cellStyle name="%20 - Vurgu4 5 2 3" xfId="1145"/>
    <cellStyle name="%20 - Vurgu4 5 2 3 2" xfId="2779"/>
    <cellStyle name="%20 - Vurgu4 5 2 3 2 2" xfId="6045"/>
    <cellStyle name="%20 - Vurgu4 5 2 3 2 2 2" xfId="12576"/>
    <cellStyle name="%20 - Vurgu4 5 2 3 2 3" xfId="9312"/>
    <cellStyle name="%20 - Vurgu4 5 2 3 3" xfId="4413"/>
    <cellStyle name="%20 - Vurgu4 5 2 3 3 2" xfId="10944"/>
    <cellStyle name="%20 - Vurgu4 5 2 3 4" xfId="7680"/>
    <cellStyle name="%20 - Vurgu4 5 2 4" xfId="1963"/>
    <cellStyle name="%20 - Vurgu4 5 2 4 2" xfId="5229"/>
    <cellStyle name="%20 - Vurgu4 5 2 4 2 2" xfId="11760"/>
    <cellStyle name="%20 - Vurgu4 5 2 4 3" xfId="8496"/>
    <cellStyle name="%20 - Vurgu4 5 2 5" xfId="3597"/>
    <cellStyle name="%20 - Vurgu4 5 2 5 2" xfId="10128"/>
    <cellStyle name="%20 - Vurgu4 5 2 6" xfId="6864"/>
    <cellStyle name="%20 - Vurgu4 5 3" xfId="537"/>
    <cellStyle name="%20 - Vurgu4 5 3 2" xfId="1356"/>
    <cellStyle name="%20 - Vurgu4 5 3 2 2" xfId="2990"/>
    <cellStyle name="%20 - Vurgu4 5 3 2 2 2" xfId="6256"/>
    <cellStyle name="%20 - Vurgu4 5 3 2 2 2 2" xfId="12787"/>
    <cellStyle name="%20 - Vurgu4 5 3 2 2 3" xfId="9523"/>
    <cellStyle name="%20 - Vurgu4 5 3 2 3" xfId="4624"/>
    <cellStyle name="%20 - Vurgu4 5 3 2 3 2" xfId="11155"/>
    <cellStyle name="%20 - Vurgu4 5 3 2 4" xfId="7891"/>
    <cellStyle name="%20 - Vurgu4 5 3 3" xfId="2174"/>
    <cellStyle name="%20 - Vurgu4 5 3 3 2" xfId="5440"/>
    <cellStyle name="%20 - Vurgu4 5 3 3 2 2" xfId="11971"/>
    <cellStyle name="%20 - Vurgu4 5 3 3 3" xfId="8707"/>
    <cellStyle name="%20 - Vurgu4 5 3 4" xfId="3808"/>
    <cellStyle name="%20 - Vurgu4 5 3 4 2" xfId="10339"/>
    <cellStyle name="%20 - Vurgu4 5 3 5" xfId="7075"/>
    <cellStyle name="%20 - Vurgu4 5 4" xfId="947"/>
    <cellStyle name="%20 - Vurgu4 5 4 2" xfId="2582"/>
    <cellStyle name="%20 - Vurgu4 5 4 2 2" xfId="5848"/>
    <cellStyle name="%20 - Vurgu4 5 4 2 2 2" xfId="12379"/>
    <cellStyle name="%20 - Vurgu4 5 4 2 3" xfId="9115"/>
    <cellStyle name="%20 - Vurgu4 5 4 3" xfId="4216"/>
    <cellStyle name="%20 - Vurgu4 5 4 3 2" xfId="10747"/>
    <cellStyle name="%20 - Vurgu4 5 4 4" xfId="7483"/>
    <cellStyle name="%20 - Vurgu4 5 5" xfId="1765"/>
    <cellStyle name="%20 - Vurgu4 5 5 2" xfId="5032"/>
    <cellStyle name="%20 - Vurgu4 5 5 2 2" xfId="11563"/>
    <cellStyle name="%20 - Vurgu4 5 5 3" xfId="8299"/>
    <cellStyle name="%20 - Vurgu4 5 6" xfId="3399"/>
    <cellStyle name="%20 - Vurgu4 5 6 2" xfId="9931"/>
    <cellStyle name="%20 - Vurgu4 5 7" xfId="666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3" xfId="9734"/>
    <cellStyle name="%20 - Vurgu4 6 2 2 2 3" xfId="4835"/>
    <cellStyle name="%20 - Vurgu4 6 2 2 2 3 2" xfId="11366"/>
    <cellStyle name="%20 - Vurgu4 6 2 2 2 4" xfId="8102"/>
    <cellStyle name="%20 - Vurgu4 6 2 2 3" xfId="2385"/>
    <cellStyle name="%20 - Vurgu4 6 2 2 3 2" xfId="5651"/>
    <cellStyle name="%20 - Vurgu4 6 2 2 3 2 2" xfId="12182"/>
    <cellStyle name="%20 - Vurgu4 6 2 2 3 3" xfId="8918"/>
    <cellStyle name="%20 - Vurgu4 6 2 2 4" xfId="4019"/>
    <cellStyle name="%20 - Vurgu4 6 2 2 4 2" xfId="10550"/>
    <cellStyle name="%20 - Vurgu4 6 2 2 5" xfId="7286"/>
    <cellStyle name="%20 - Vurgu4 6 2 3" xfId="1159"/>
    <cellStyle name="%20 - Vurgu4 6 2 3 2" xfId="2793"/>
    <cellStyle name="%20 - Vurgu4 6 2 3 2 2" xfId="6059"/>
    <cellStyle name="%20 - Vurgu4 6 2 3 2 2 2" xfId="12590"/>
    <cellStyle name="%20 - Vurgu4 6 2 3 2 3" xfId="9326"/>
    <cellStyle name="%20 - Vurgu4 6 2 3 3" xfId="4427"/>
    <cellStyle name="%20 - Vurgu4 6 2 3 3 2" xfId="10958"/>
    <cellStyle name="%20 - Vurgu4 6 2 3 4" xfId="7694"/>
    <cellStyle name="%20 - Vurgu4 6 2 4" xfId="1977"/>
    <cellStyle name="%20 - Vurgu4 6 2 4 2" xfId="5243"/>
    <cellStyle name="%20 - Vurgu4 6 2 4 2 2" xfId="11774"/>
    <cellStyle name="%20 - Vurgu4 6 2 4 3" xfId="8510"/>
    <cellStyle name="%20 - Vurgu4 6 2 5" xfId="3611"/>
    <cellStyle name="%20 - Vurgu4 6 2 5 2" xfId="10142"/>
    <cellStyle name="%20 - Vurgu4 6 2 6" xfId="6878"/>
    <cellStyle name="%20 - Vurgu4 6 3" xfId="551"/>
    <cellStyle name="%20 - Vurgu4 6 3 2" xfId="1370"/>
    <cellStyle name="%20 - Vurgu4 6 3 2 2" xfId="3004"/>
    <cellStyle name="%20 - Vurgu4 6 3 2 2 2" xfId="6270"/>
    <cellStyle name="%20 - Vurgu4 6 3 2 2 2 2" xfId="12801"/>
    <cellStyle name="%20 - Vurgu4 6 3 2 2 3" xfId="9537"/>
    <cellStyle name="%20 - Vurgu4 6 3 2 3" xfId="4638"/>
    <cellStyle name="%20 - Vurgu4 6 3 2 3 2" xfId="11169"/>
    <cellStyle name="%20 - Vurgu4 6 3 2 4" xfId="7905"/>
    <cellStyle name="%20 - Vurgu4 6 3 3" xfId="2188"/>
    <cellStyle name="%20 - Vurgu4 6 3 3 2" xfId="5454"/>
    <cellStyle name="%20 - Vurgu4 6 3 3 2 2" xfId="11985"/>
    <cellStyle name="%20 - Vurgu4 6 3 3 3" xfId="8721"/>
    <cellStyle name="%20 - Vurgu4 6 3 4" xfId="3822"/>
    <cellStyle name="%20 - Vurgu4 6 3 4 2" xfId="10353"/>
    <cellStyle name="%20 - Vurgu4 6 3 5" xfId="7089"/>
    <cellStyle name="%20 - Vurgu4 6 4" xfId="961"/>
    <cellStyle name="%20 - Vurgu4 6 4 2" xfId="2596"/>
    <cellStyle name="%20 - Vurgu4 6 4 2 2" xfId="5862"/>
    <cellStyle name="%20 - Vurgu4 6 4 2 2 2" xfId="12393"/>
    <cellStyle name="%20 - Vurgu4 6 4 2 3" xfId="9129"/>
    <cellStyle name="%20 - Vurgu4 6 4 3" xfId="4230"/>
    <cellStyle name="%20 - Vurgu4 6 4 3 2" xfId="10761"/>
    <cellStyle name="%20 - Vurgu4 6 4 4" xfId="7497"/>
    <cellStyle name="%20 - Vurgu4 6 5" xfId="1779"/>
    <cellStyle name="%20 - Vurgu4 6 5 2" xfId="5046"/>
    <cellStyle name="%20 - Vurgu4 6 5 2 2" xfId="11577"/>
    <cellStyle name="%20 - Vurgu4 6 5 3" xfId="8313"/>
    <cellStyle name="%20 - Vurgu4 6 6" xfId="3413"/>
    <cellStyle name="%20 - Vurgu4 6 6 2" xfId="9945"/>
    <cellStyle name="%20 - Vurgu4 6 7" xfId="668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3" xfId="9748"/>
    <cellStyle name="%20 - Vurgu4 7 2 2 2 3" xfId="4849"/>
    <cellStyle name="%20 - Vurgu4 7 2 2 2 3 2" xfId="11380"/>
    <cellStyle name="%20 - Vurgu4 7 2 2 2 4" xfId="8116"/>
    <cellStyle name="%20 - Vurgu4 7 2 2 3" xfId="2399"/>
    <cellStyle name="%20 - Vurgu4 7 2 2 3 2" xfId="5665"/>
    <cellStyle name="%20 - Vurgu4 7 2 2 3 2 2" xfId="12196"/>
    <cellStyle name="%20 - Vurgu4 7 2 2 3 3" xfId="8932"/>
    <cellStyle name="%20 - Vurgu4 7 2 2 4" xfId="4033"/>
    <cellStyle name="%20 - Vurgu4 7 2 2 4 2" xfId="10564"/>
    <cellStyle name="%20 - Vurgu4 7 2 2 5" xfId="7300"/>
    <cellStyle name="%20 - Vurgu4 7 2 3" xfId="1173"/>
    <cellStyle name="%20 - Vurgu4 7 2 3 2" xfId="2807"/>
    <cellStyle name="%20 - Vurgu4 7 2 3 2 2" xfId="6073"/>
    <cellStyle name="%20 - Vurgu4 7 2 3 2 2 2" xfId="12604"/>
    <cellStyle name="%20 - Vurgu4 7 2 3 2 3" xfId="9340"/>
    <cellStyle name="%20 - Vurgu4 7 2 3 3" xfId="4441"/>
    <cellStyle name="%20 - Vurgu4 7 2 3 3 2" xfId="10972"/>
    <cellStyle name="%20 - Vurgu4 7 2 3 4" xfId="7708"/>
    <cellStyle name="%20 - Vurgu4 7 2 4" xfId="1991"/>
    <cellStyle name="%20 - Vurgu4 7 2 4 2" xfId="5257"/>
    <cellStyle name="%20 - Vurgu4 7 2 4 2 2" xfId="11788"/>
    <cellStyle name="%20 - Vurgu4 7 2 4 3" xfId="8524"/>
    <cellStyle name="%20 - Vurgu4 7 2 5" xfId="3625"/>
    <cellStyle name="%20 - Vurgu4 7 2 5 2" xfId="10156"/>
    <cellStyle name="%20 - Vurgu4 7 2 6" xfId="6892"/>
    <cellStyle name="%20 - Vurgu4 7 3" xfId="565"/>
    <cellStyle name="%20 - Vurgu4 7 3 2" xfId="1384"/>
    <cellStyle name="%20 - Vurgu4 7 3 2 2" xfId="3018"/>
    <cellStyle name="%20 - Vurgu4 7 3 2 2 2" xfId="6284"/>
    <cellStyle name="%20 - Vurgu4 7 3 2 2 2 2" xfId="12815"/>
    <cellStyle name="%20 - Vurgu4 7 3 2 2 3" xfId="9551"/>
    <cellStyle name="%20 - Vurgu4 7 3 2 3" xfId="4652"/>
    <cellStyle name="%20 - Vurgu4 7 3 2 3 2" xfId="11183"/>
    <cellStyle name="%20 - Vurgu4 7 3 2 4" xfId="7919"/>
    <cellStyle name="%20 - Vurgu4 7 3 3" xfId="2202"/>
    <cellStyle name="%20 - Vurgu4 7 3 3 2" xfId="5468"/>
    <cellStyle name="%20 - Vurgu4 7 3 3 2 2" xfId="11999"/>
    <cellStyle name="%20 - Vurgu4 7 3 3 3" xfId="8735"/>
    <cellStyle name="%20 - Vurgu4 7 3 4" xfId="3836"/>
    <cellStyle name="%20 - Vurgu4 7 3 4 2" xfId="10367"/>
    <cellStyle name="%20 - Vurgu4 7 3 5" xfId="7103"/>
    <cellStyle name="%20 - Vurgu4 7 4" xfId="975"/>
    <cellStyle name="%20 - Vurgu4 7 4 2" xfId="2610"/>
    <cellStyle name="%20 - Vurgu4 7 4 2 2" xfId="5876"/>
    <cellStyle name="%20 - Vurgu4 7 4 2 2 2" xfId="12407"/>
    <cellStyle name="%20 - Vurgu4 7 4 2 3" xfId="9143"/>
    <cellStyle name="%20 - Vurgu4 7 4 3" xfId="4244"/>
    <cellStyle name="%20 - Vurgu4 7 4 3 2" xfId="10775"/>
    <cellStyle name="%20 - Vurgu4 7 4 4" xfId="7511"/>
    <cellStyle name="%20 - Vurgu4 7 5" xfId="1793"/>
    <cellStyle name="%20 - Vurgu4 7 5 2" xfId="5060"/>
    <cellStyle name="%20 - Vurgu4 7 5 2 2" xfId="11591"/>
    <cellStyle name="%20 - Vurgu4 7 5 3" xfId="8327"/>
    <cellStyle name="%20 - Vurgu4 7 6" xfId="3427"/>
    <cellStyle name="%20 - Vurgu4 7 6 2" xfId="9959"/>
    <cellStyle name="%20 - Vurgu4 7 7" xfId="669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3" xfId="9762"/>
    <cellStyle name="%20 - Vurgu4 8 2 2 2 3" xfId="4863"/>
    <cellStyle name="%20 - Vurgu4 8 2 2 2 3 2" xfId="11394"/>
    <cellStyle name="%20 - Vurgu4 8 2 2 2 4" xfId="8130"/>
    <cellStyle name="%20 - Vurgu4 8 2 2 3" xfId="2413"/>
    <cellStyle name="%20 - Vurgu4 8 2 2 3 2" xfId="5679"/>
    <cellStyle name="%20 - Vurgu4 8 2 2 3 2 2" xfId="12210"/>
    <cellStyle name="%20 - Vurgu4 8 2 2 3 3" xfId="8946"/>
    <cellStyle name="%20 - Vurgu4 8 2 2 4" xfId="4047"/>
    <cellStyle name="%20 - Vurgu4 8 2 2 4 2" xfId="10578"/>
    <cellStyle name="%20 - Vurgu4 8 2 2 5" xfId="7314"/>
    <cellStyle name="%20 - Vurgu4 8 2 3" xfId="1187"/>
    <cellStyle name="%20 - Vurgu4 8 2 3 2" xfId="2821"/>
    <cellStyle name="%20 - Vurgu4 8 2 3 2 2" xfId="6087"/>
    <cellStyle name="%20 - Vurgu4 8 2 3 2 2 2" xfId="12618"/>
    <cellStyle name="%20 - Vurgu4 8 2 3 2 3" xfId="9354"/>
    <cellStyle name="%20 - Vurgu4 8 2 3 3" xfId="4455"/>
    <cellStyle name="%20 - Vurgu4 8 2 3 3 2" xfId="10986"/>
    <cellStyle name="%20 - Vurgu4 8 2 3 4" xfId="7722"/>
    <cellStyle name="%20 - Vurgu4 8 2 4" xfId="2005"/>
    <cellStyle name="%20 - Vurgu4 8 2 4 2" xfId="5271"/>
    <cellStyle name="%20 - Vurgu4 8 2 4 2 2" xfId="11802"/>
    <cellStyle name="%20 - Vurgu4 8 2 4 3" xfId="8538"/>
    <cellStyle name="%20 - Vurgu4 8 2 5" xfId="3639"/>
    <cellStyle name="%20 - Vurgu4 8 2 5 2" xfId="10170"/>
    <cellStyle name="%20 - Vurgu4 8 2 6" xfId="6906"/>
    <cellStyle name="%20 - Vurgu4 8 3" xfId="579"/>
    <cellStyle name="%20 - Vurgu4 8 3 2" xfId="1398"/>
    <cellStyle name="%20 - Vurgu4 8 3 2 2" xfId="3032"/>
    <cellStyle name="%20 - Vurgu4 8 3 2 2 2" xfId="6298"/>
    <cellStyle name="%20 - Vurgu4 8 3 2 2 2 2" xfId="12829"/>
    <cellStyle name="%20 - Vurgu4 8 3 2 2 3" xfId="9565"/>
    <cellStyle name="%20 - Vurgu4 8 3 2 3" xfId="4666"/>
    <cellStyle name="%20 - Vurgu4 8 3 2 3 2" xfId="11197"/>
    <cellStyle name="%20 - Vurgu4 8 3 2 4" xfId="7933"/>
    <cellStyle name="%20 - Vurgu4 8 3 3" xfId="2216"/>
    <cellStyle name="%20 - Vurgu4 8 3 3 2" xfId="5482"/>
    <cellStyle name="%20 - Vurgu4 8 3 3 2 2" xfId="12013"/>
    <cellStyle name="%20 - Vurgu4 8 3 3 3" xfId="8749"/>
    <cellStyle name="%20 - Vurgu4 8 3 4" xfId="3850"/>
    <cellStyle name="%20 - Vurgu4 8 3 4 2" xfId="10381"/>
    <cellStyle name="%20 - Vurgu4 8 3 5" xfId="7117"/>
    <cellStyle name="%20 - Vurgu4 8 4" xfId="989"/>
    <cellStyle name="%20 - Vurgu4 8 4 2" xfId="2624"/>
    <cellStyle name="%20 - Vurgu4 8 4 2 2" xfId="5890"/>
    <cellStyle name="%20 - Vurgu4 8 4 2 2 2" xfId="12421"/>
    <cellStyle name="%20 - Vurgu4 8 4 2 3" xfId="9157"/>
    <cellStyle name="%20 - Vurgu4 8 4 3" xfId="4258"/>
    <cellStyle name="%20 - Vurgu4 8 4 3 2" xfId="10789"/>
    <cellStyle name="%20 - Vurgu4 8 4 4" xfId="7525"/>
    <cellStyle name="%20 - Vurgu4 8 5" xfId="1807"/>
    <cellStyle name="%20 - Vurgu4 8 5 2" xfId="5074"/>
    <cellStyle name="%20 - Vurgu4 8 5 2 2" xfId="11605"/>
    <cellStyle name="%20 - Vurgu4 8 5 3" xfId="8341"/>
    <cellStyle name="%20 - Vurgu4 8 6" xfId="3441"/>
    <cellStyle name="%20 - Vurgu4 8 6 2" xfId="9973"/>
    <cellStyle name="%20 - Vurgu4 8 7" xfId="670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3" xfId="9776"/>
    <cellStyle name="%20 - Vurgu4 9 2 2 2 3" xfId="4877"/>
    <cellStyle name="%20 - Vurgu4 9 2 2 2 3 2" xfId="11408"/>
    <cellStyle name="%20 - Vurgu4 9 2 2 2 4" xfId="8144"/>
    <cellStyle name="%20 - Vurgu4 9 2 2 3" xfId="2427"/>
    <cellStyle name="%20 - Vurgu4 9 2 2 3 2" xfId="5693"/>
    <cellStyle name="%20 - Vurgu4 9 2 2 3 2 2" xfId="12224"/>
    <cellStyle name="%20 - Vurgu4 9 2 2 3 3" xfId="8960"/>
    <cellStyle name="%20 - Vurgu4 9 2 2 4" xfId="4061"/>
    <cellStyle name="%20 - Vurgu4 9 2 2 4 2" xfId="10592"/>
    <cellStyle name="%20 - Vurgu4 9 2 2 5" xfId="7328"/>
    <cellStyle name="%20 - Vurgu4 9 2 3" xfId="1201"/>
    <cellStyle name="%20 - Vurgu4 9 2 3 2" xfId="2835"/>
    <cellStyle name="%20 - Vurgu4 9 2 3 2 2" xfId="6101"/>
    <cellStyle name="%20 - Vurgu4 9 2 3 2 2 2" xfId="12632"/>
    <cellStyle name="%20 - Vurgu4 9 2 3 2 3" xfId="9368"/>
    <cellStyle name="%20 - Vurgu4 9 2 3 3" xfId="4469"/>
    <cellStyle name="%20 - Vurgu4 9 2 3 3 2" xfId="11000"/>
    <cellStyle name="%20 - Vurgu4 9 2 3 4" xfId="7736"/>
    <cellStyle name="%20 - Vurgu4 9 2 4" xfId="2019"/>
    <cellStyle name="%20 - Vurgu4 9 2 4 2" xfId="5285"/>
    <cellStyle name="%20 - Vurgu4 9 2 4 2 2" xfId="11816"/>
    <cellStyle name="%20 - Vurgu4 9 2 4 3" xfId="8552"/>
    <cellStyle name="%20 - Vurgu4 9 2 5" xfId="3653"/>
    <cellStyle name="%20 - Vurgu4 9 2 5 2" xfId="10184"/>
    <cellStyle name="%20 - Vurgu4 9 2 6" xfId="6920"/>
    <cellStyle name="%20 - Vurgu4 9 3" xfId="593"/>
    <cellStyle name="%20 - Vurgu4 9 3 2" xfId="1412"/>
    <cellStyle name="%20 - Vurgu4 9 3 2 2" xfId="3046"/>
    <cellStyle name="%20 - Vurgu4 9 3 2 2 2" xfId="6312"/>
    <cellStyle name="%20 - Vurgu4 9 3 2 2 2 2" xfId="12843"/>
    <cellStyle name="%20 - Vurgu4 9 3 2 2 3" xfId="9579"/>
    <cellStyle name="%20 - Vurgu4 9 3 2 3" xfId="4680"/>
    <cellStyle name="%20 - Vurgu4 9 3 2 3 2" xfId="11211"/>
    <cellStyle name="%20 - Vurgu4 9 3 2 4" xfId="7947"/>
    <cellStyle name="%20 - Vurgu4 9 3 3" xfId="2230"/>
    <cellStyle name="%20 - Vurgu4 9 3 3 2" xfId="5496"/>
    <cellStyle name="%20 - Vurgu4 9 3 3 2 2" xfId="12027"/>
    <cellStyle name="%20 - Vurgu4 9 3 3 3" xfId="8763"/>
    <cellStyle name="%20 - Vurgu4 9 3 4" xfId="3864"/>
    <cellStyle name="%20 - Vurgu4 9 3 4 2" xfId="10395"/>
    <cellStyle name="%20 - Vurgu4 9 3 5" xfId="7131"/>
    <cellStyle name="%20 - Vurgu4 9 4" xfId="1003"/>
    <cellStyle name="%20 - Vurgu4 9 4 2" xfId="2638"/>
    <cellStyle name="%20 - Vurgu4 9 4 2 2" xfId="5904"/>
    <cellStyle name="%20 - Vurgu4 9 4 2 2 2" xfId="12435"/>
    <cellStyle name="%20 - Vurgu4 9 4 2 3" xfId="9171"/>
    <cellStyle name="%20 - Vurgu4 9 4 3" xfId="4272"/>
    <cellStyle name="%20 - Vurgu4 9 4 3 2" xfId="10803"/>
    <cellStyle name="%20 - Vurgu4 9 4 4" xfId="7539"/>
    <cellStyle name="%20 - Vurgu4 9 5" xfId="1821"/>
    <cellStyle name="%20 - Vurgu4 9 5 2" xfId="5088"/>
    <cellStyle name="%20 - Vurgu4 9 5 2 2" xfId="11619"/>
    <cellStyle name="%20 - Vurgu4 9 5 3" xfId="8355"/>
    <cellStyle name="%20 - Vurgu4 9 6" xfId="3455"/>
    <cellStyle name="%20 - Vurgu4 9 6 2" xfId="9987"/>
    <cellStyle name="%20 - Vurgu4 9 7" xfId="672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3" xfId="9792"/>
    <cellStyle name="%20 - Vurgu5 10 2 2 2 3" xfId="4893"/>
    <cellStyle name="%20 - Vurgu5 10 2 2 2 3 2" xfId="11424"/>
    <cellStyle name="%20 - Vurgu5 10 2 2 2 4" xfId="8160"/>
    <cellStyle name="%20 - Vurgu5 10 2 2 3" xfId="2443"/>
    <cellStyle name="%20 - Vurgu5 10 2 2 3 2" xfId="5709"/>
    <cellStyle name="%20 - Vurgu5 10 2 2 3 2 2" xfId="12240"/>
    <cellStyle name="%20 - Vurgu5 10 2 2 3 3" xfId="8976"/>
    <cellStyle name="%20 - Vurgu5 10 2 2 4" xfId="4077"/>
    <cellStyle name="%20 - Vurgu5 10 2 2 4 2" xfId="10608"/>
    <cellStyle name="%20 - Vurgu5 10 2 2 5" xfId="7344"/>
    <cellStyle name="%20 - Vurgu5 10 2 3" xfId="1217"/>
    <cellStyle name="%20 - Vurgu5 10 2 3 2" xfId="2851"/>
    <cellStyle name="%20 - Vurgu5 10 2 3 2 2" xfId="6117"/>
    <cellStyle name="%20 - Vurgu5 10 2 3 2 2 2" xfId="12648"/>
    <cellStyle name="%20 - Vurgu5 10 2 3 2 3" xfId="9384"/>
    <cellStyle name="%20 - Vurgu5 10 2 3 3" xfId="4485"/>
    <cellStyle name="%20 - Vurgu5 10 2 3 3 2" xfId="11016"/>
    <cellStyle name="%20 - Vurgu5 10 2 3 4" xfId="7752"/>
    <cellStyle name="%20 - Vurgu5 10 2 4" xfId="2035"/>
    <cellStyle name="%20 - Vurgu5 10 2 4 2" xfId="5301"/>
    <cellStyle name="%20 - Vurgu5 10 2 4 2 2" xfId="11832"/>
    <cellStyle name="%20 - Vurgu5 10 2 4 3" xfId="8568"/>
    <cellStyle name="%20 - Vurgu5 10 2 5" xfId="3669"/>
    <cellStyle name="%20 - Vurgu5 10 2 5 2" xfId="10200"/>
    <cellStyle name="%20 - Vurgu5 10 2 6" xfId="6936"/>
    <cellStyle name="%20 - Vurgu5 10 3" xfId="609"/>
    <cellStyle name="%20 - Vurgu5 10 3 2" xfId="1428"/>
    <cellStyle name="%20 - Vurgu5 10 3 2 2" xfId="3062"/>
    <cellStyle name="%20 - Vurgu5 10 3 2 2 2" xfId="6328"/>
    <cellStyle name="%20 - Vurgu5 10 3 2 2 2 2" xfId="12859"/>
    <cellStyle name="%20 - Vurgu5 10 3 2 2 3" xfId="9595"/>
    <cellStyle name="%20 - Vurgu5 10 3 2 3" xfId="4696"/>
    <cellStyle name="%20 - Vurgu5 10 3 2 3 2" xfId="11227"/>
    <cellStyle name="%20 - Vurgu5 10 3 2 4" xfId="7963"/>
    <cellStyle name="%20 - Vurgu5 10 3 3" xfId="2246"/>
    <cellStyle name="%20 - Vurgu5 10 3 3 2" xfId="5512"/>
    <cellStyle name="%20 - Vurgu5 10 3 3 2 2" xfId="12043"/>
    <cellStyle name="%20 - Vurgu5 10 3 3 3" xfId="8779"/>
    <cellStyle name="%20 - Vurgu5 10 3 4" xfId="3880"/>
    <cellStyle name="%20 - Vurgu5 10 3 4 2" xfId="10411"/>
    <cellStyle name="%20 - Vurgu5 10 3 5" xfId="7147"/>
    <cellStyle name="%20 - Vurgu5 10 4" xfId="1019"/>
    <cellStyle name="%20 - Vurgu5 10 4 2" xfId="2654"/>
    <cellStyle name="%20 - Vurgu5 10 4 2 2" xfId="5920"/>
    <cellStyle name="%20 - Vurgu5 10 4 2 2 2" xfId="12451"/>
    <cellStyle name="%20 - Vurgu5 10 4 2 3" xfId="9187"/>
    <cellStyle name="%20 - Vurgu5 10 4 3" xfId="4288"/>
    <cellStyle name="%20 - Vurgu5 10 4 3 2" xfId="10819"/>
    <cellStyle name="%20 - Vurgu5 10 4 4" xfId="7555"/>
    <cellStyle name="%20 - Vurgu5 10 5" xfId="1837"/>
    <cellStyle name="%20 - Vurgu5 10 5 2" xfId="5104"/>
    <cellStyle name="%20 - Vurgu5 10 5 2 2" xfId="11635"/>
    <cellStyle name="%20 - Vurgu5 10 5 3" xfId="8371"/>
    <cellStyle name="%20 - Vurgu5 10 6" xfId="3471"/>
    <cellStyle name="%20 - Vurgu5 10 6 2" xfId="10003"/>
    <cellStyle name="%20 - Vurgu5 10 7" xfId="673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3" xfId="9806"/>
    <cellStyle name="%20 - Vurgu5 11 2 2 2 3" xfId="4907"/>
    <cellStyle name="%20 - Vurgu5 11 2 2 2 3 2" xfId="11438"/>
    <cellStyle name="%20 - Vurgu5 11 2 2 2 4" xfId="8174"/>
    <cellStyle name="%20 - Vurgu5 11 2 2 3" xfId="2457"/>
    <cellStyle name="%20 - Vurgu5 11 2 2 3 2" xfId="5723"/>
    <cellStyle name="%20 - Vurgu5 11 2 2 3 2 2" xfId="12254"/>
    <cellStyle name="%20 - Vurgu5 11 2 2 3 3" xfId="8990"/>
    <cellStyle name="%20 - Vurgu5 11 2 2 4" xfId="4091"/>
    <cellStyle name="%20 - Vurgu5 11 2 2 4 2" xfId="10622"/>
    <cellStyle name="%20 - Vurgu5 11 2 2 5" xfId="7358"/>
    <cellStyle name="%20 - Vurgu5 11 2 3" xfId="1231"/>
    <cellStyle name="%20 - Vurgu5 11 2 3 2" xfId="2865"/>
    <cellStyle name="%20 - Vurgu5 11 2 3 2 2" xfId="6131"/>
    <cellStyle name="%20 - Vurgu5 11 2 3 2 2 2" xfId="12662"/>
    <cellStyle name="%20 - Vurgu5 11 2 3 2 3" xfId="9398"/>
    <cellStyle name="%20 - Vurgu5 11 2 3 3" xfId="4499"/>
    <cellStyle name="%20 - Vurgu5 11 2 3 3 2" xfId="11030"/>
    <cellStyle name="%20 - Vurgu5 11 2 3 4" xfId="7766"/>
    <cellStyle name="%20 - Vurgu5 11 2 4" xfId="2049"/>
    <cellStyle name="%20 - Vurgu5 11 2 4 2" xfId="5315"/>
    <cellStyle name="%20 - Vurgu5 11 2 4 2 2" xfId="11846"/>
    <cellStyle name="%20 - Vurgu5 11 2 4 3" xfId="8582"/>
    <cellStyle name="%20 - Vurgu5 11 2 5" xfId="3683"/>
    <cellStyle name="%20 - Vurgu5 11 2 5 2" xfId="10214"/>
    <cellStyle name="%20 - Vurgu5 11 2 6" xfId="6950"/>
    <cellStyle name="%20 - Vurgu5 11 3" xfId="623"/>
    <cellStyle name="%20 - Vurgu5 11 3 2" xfId="1442"/>
    <cellStyle name="%20 - Vurgu5 11 3 2 2" xfId="3076"/>
    <cellStyle name="%20 - Vurgu5 11 3 2 2 2" xfId="6342"/>
    <cellStyle name="%20 - Vurgu5 11 3 2 2 2 2" xfId="12873"/>
    <cellStyle name="%20 - Vurgu5 11 3 2 2 3" xfId="9609"/>
    <cellStyle name="%20 - Vurgu5 11 3 2 3" xfId="4710"/>
    <cellStyle name="%20 - Vurgu5 11 3 2 3 2" xfId="11241"/>
    <cellStyle name="%20 - Vurgu5 11 3 2 4" xfId="7977"/>
    <cellStyle name="%20 - Vurgu5 11 3 3" xfId="2260"/>
    <cellStyle name="%20 - Vurgu5 11 3 3 2" xfId="5526"/>
    <cellStyle name="%20 - Vurgu5 11 3 3 2 2" xfId="12057"/>
    <cellStyle name="%20 - Vurgu5 11 3 3 3" xfId="8793"/>
    <cellStyle name="%20 - Vurgu5 11 3 4" xfId="3894"/>
    <cellStyle name="%20 - Vurgu5 11 3 4 2" xfId="10425"/>
    <cellStyle name="%20 - Vurgu5 11 3 5" xfId="7161"/>
    <cellStyle name="%20 - Vurgu5 11 4" xfId="1033"/>
    <cellStyle name="%20 - Vurgu5 11 4 2" xfId="2668"/>
    <cellStyle name="%20 - Vurgu5 11 4 2 2" xfId="5934"/>
    <cellStyle name="%20 - Vurgu5 11 4 2 2 2" xfId="12465"/>
    <cellStyle name="%20 - Vurgu5 11 4 2 3" xfId="9201"/>
    <cellStyle name="%20 - Vurgu5 11 4 3" xfId="4302"/>
    <cellStyle name="%20 - Vurgu5 11 4 3 2" xfId="10833"/>
    <cellStyle name="%20 - Vurgu5 11 4 4" xfId="7569"/>
    <cellStyle name="%20 - Vurgu5 11 5" xfId="1851"/>
    <cellStyle name="%20 - Vurgu5 11 5 2" xfId="5118"/>
    <cellStyle name="%20 - Vurgu5 11 5 2 2" xfId="11649"/>
    <cellStyle name="%20 - Vurgu5 11 5 3" xfId="8385"/>
    <cellStyle name="%20 - Vurgu5 11 6" xfId="3485"/>
    <cellStyle name="%20 - Vurgu5 11 6 2" xfId="10017"/>
    <cellStyle name="%20 - Vurgu5 11 7" xfId="675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3" xfId="9820"/>
    <cellStyle name="%20 - Vurgu5 12 2 2 2 3" xfId="4921"/>
    <cellStyle name="%20 - Vurgu5 12 2 2 2 3 2" xfId="11452"/>
    <cellStyle name="%20 - Vurgu5 12 2 2 2 4" xfId="8188"/>
    <cellStyle name="%20 - Vurgu5 12 2 2 3" xfId="2471"/>
    <cellStyle name="%20 - Vurgu5 12 2 2 3 2" xfId="5737"/>
    <cellStyle name="%20 - Vurgu5 12 2 2 3 2 2" xfId="12268"/>
    <cellStyle name="%20 - Vurgu5 12 2 2 3 3" xfId="9004"/>
    <cellStyle name="%20 - Vurgu5 12 2 2 4" xfId="4105"/>
    <cellStyle name="%20 - Vurgu5 12 2 2 4 2" xfId="10636"/>
    <cellStyle name="%20 - Vurgu5 12 2 2 5" xfId="7372"/>
    <cellStyle name="%20 - Vurgu5 12 2 3" xfId="1245"/>
    <cellStyle name="%20 - Vurgu5 12 2 3 2" xfId="2879"/>
    <cellStyle name="%20 - Vurgu5 12 2 3 2 2" xfId="6145"/>
    <cellStyle name="%20 - Vurgu5 12 2 3 2 2 2" xfId="12676"/>
    <cellStyle name="%20 - Vurgu5 12 2 3 2 3" xfId="9412"/>
    <cellStyle name="%20 - Vurgu5 12 2 3 3" xfId="4513"/>
    <cellStyle name="%20 - Vurgu5 12 2 3 3 2" xfId="11044"/>
    <cellStyle name="%20 - Vurgu5 12 2 3 4" xfId="7780"/>
    <cellStyle name="%20 - Vurgu5 12 2 4" xfId="2063"/>
    <cellStyle name="%20 - Vurgu5 12 2 4 2" xfId="5329"/>
    <cellStyle name="%20 - Vurgu5 12 2 4 2 2" xfId="11860"/>
    <cellStyle name="%20 - Vurgu5 12 2 4 3" xfId="8596"/>
    <cellStyle name="%20 - Vurgu5 12 2 5" xfId="3697"/>
    <cellStyle name="%20 - Vurgu5 12 2 5 2" xfId="10228"/>
    <cellStyle name="%20 - Vurgu5 12 2 6" xfId="6964"/>
    <cellStyle name="%20 - Vurgu5 12 3" xfId="637"/>
    <cellStyle name="%20 - Vurgu5 12 3 2" xfId="1456"/>
    <cellStyle name="%20 - Vurgu5 12 3 2 2" xfId="3090"/>
    <cellStyle name="%20 - Vurgu5 12 3 2 2 2" xfId="6356"/>
    <cellStyle name="%20 - Vurgu5 12 3 2 2 2 2" xfId="12887"/>
    <cellStyle name="%20 - Vurgu5 12 3 2 2 3" xfId="9623"/>
    <cellStyle name="%20 - Vurgu5 12 3 2 3" xfId="4724"/>
    <cellStyle name="%20 - Vurgu5 12 3 2 3 2" xfId="11255"/>
    <cellStyle name="%20 - Vurgu5 12 3 2 4" xfId="7991"/>
    <cellStyle name="%20 - Vurgu5 12 3 3" xfId="2274"/>
    <cellStyle name="%20 - Vurgu5 12 3 3 2" xfId="5540"/>
    <cellStyle name="%20 - Vurgu5 12 3 3 2 2" xfId="12071"/>
    <cellStyle name="%20 - Vurgu5 12 3 3 3" xfId="8807"/>
    <cellStyle name="%20 - Vurgu5 12 3 4" xfId="3908"/>
    <cellStyle name="%20 - Vurgu5 12 3 4 2" xfId="10439"/>
    <cellStyle name="%20 - Vurgu5 12 3 5" xfId="7175"/>
    <cellStyle name="%20 - Vurgu5 12 4" xfId="1047"/>
    <cellStyle name="%20 - Vurgu5 12 4 2" xfId="2682"/>
    <cellStyle name="%20 - Vurgu5 12 4 2 2" xfId="5948"/>
    <cellStyle name="%20 - Vurgu5 12 4 2 2 2" xfId="12479"/>
    <cellStyle name="%20 - Vurgu5 12 4 2 3" xfId="9215"/>
    <cellStyle name="%20 - Vurgu5 12 4 3" xfId="4316"/>
    <cellStyle name="%20 - Vurgu5 12 4 3 2" xfId="10847"/>
    <cellStyle name="%20 - Vurgu5 12 4 4" xfId="7583"/>
    <cellStyle name="%20 - Vurgu5 12 5" xfId="1865"/>
    <cellStyle name="%20 - Vurgu5 12 5 2" xfId="5132"/>
    <cellStyle name="%20 - Vurgu5 12 5 2 2" xfId="11663"/>
    <cellStyle name="%20 - Vurgu5 12 5 3" xfId="8399"/>
    <cellStyle name="%20 - Vurgu5 12 6" xfId="3499"/>
    <cellStyle name="%20 - Vurgu5 12 6 2" xfId="10031"/>
    <cellStyle name="%20 - Vurgu5 12 7" xfId="676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3" xfId="9834"/>
    <cellStyle name="%20 - Vurgu5 13 2 2 2 3" xfId="4935"/>
    <cellStyle name="%20 - Vurgu5 13 2 2 2 3 2" xfId="11466"/>
    <cellStyle name="%20 - Vurgu5 13 2 2 2 4" xfId="8202"/>
    <cellStyle name="%20 - Vurgu5 13 2 2 3" xfId="2485"/>
    <cellStyle name="%20 - Vurgu5 13 2 2 3 2" xfId="5751"/>
    <cellStyle name="%20 - Vurgu5 13 2 2 3 2 2" xfId="12282"/>
    <cellStyle name="%20 - Vurgu5 13 2 2 3 3" xfId="9018"/>
    <cellStyle name="%20 - Vurgu5 13 2 2 4" xfId="4119"/>
    <cellStyle name="%20 - Vurgu5 13 2 2 4 2" xfId="10650"/>
    <cellStyle name="%20 - Vurgu5 13 2 2 5" xfId="7386"/>
    <cellStyle name="%20 - Vurgu5 13 2 3" xfId="1259"/>
    <cellStyle name="%20 - Vurgu5 13 2 3 2" xfId="2893"/>
    <cellStyle name="%20 - Vurgu5 13 2 3 2 2" xfId="6159"/>
    <cellStyle name="%20 - Vurgu5 13 2 3 2 2 2" xfId="12690"/>
    <cellStyle name="%20 - Vurgu5 13 2 3 2 3" xfId="9426"/>
    <cellStyle name="%20 - Vurgu5 13 2 3 3" xfId="4527"/>
    <cellStyle name="%20 - Vurgu5 13 2 3 3 2" xfId="11058"/>
    <cellStyle name="%20 - Vurgu5 13 2 3 4" xfId="7794"/>
    <cellStyle name="%20 - Vurgu5 13 2 4" xfId="2077"/>
    <cellStyle name="%20 - Vurgu5 13 2 4 2" xfId="5343"/>
    <cellStyle name="%20 - Vurgu5 13 2 4 2 2" xfId="11874"/>
    <cellStyle name="%20 - Vurgu5 13 2 4 3" xfId="8610"/>
    <cellStyle name="%20 - Vurgu5 13 2 5" xfId="3711"/>
    <cellStyle name="%20 - Vurgu5 13 2 5 2" xfId="10242"/>
    <cellStyle name="%20 - Vurgu5 13 2 6" xfId="6978"/>
    <cellStyle name="%20 - Vurgu5 13 3" xfId="651"/>
    <cellStyle name="%20 - Vurgu5 13 3 2" xfId="1470"/>
    <cellStyle name="%20 - Vurgu5 13 3 2 2" xfId="3104"/>
    <cellStyle name="%20 - Vurgu5 13 3 2 2 2" xfId="6370"/>
    <cellStyle name="%20 - Vurgu5 13 3 2 2 2 2" xfId="12901"/>
    <cellStyle name="%20 - Vurgu5 13 3 2 2 3" xfId="9637"/>
    <cellStyle name="%20 - Vurgu5 13 3 2 3" xfId="4738"/>
    <cellStyle name="%20 - Vurgu5 13 3 2 3 2" xfId="11269"/>
    <cellStyle name="%20 - Vurgu5 13 3 2 4" xfId="8005"/>
    <cellStyle name="%20 - Vurgu5 13 3 3" xfId="2288"/>
    <cellStyle name="%20 - Vurgu5 13 3 3 2" xfId="5554"/>
    <cellStyle name="%20 - Vurgu5 13 3 3 2 2" xfId="12085"/>
    <cellStyle name="%20 - Vurgu5 13 3 3 3" xfId="8821"/>
    <cellStyle name="%20 - Vurgu5 13 3 4" xfId="3922"/>
    <cellStyle name="%20 - Vurgu5 13 3 4 2" xfId="10453"/>
    <cellStyle name="%20 - Vurgu5 13 3 5" xfId="7189"/>
    <cellStyle name="%20 - Vurgu5 13 4" xfId="1061"/>
    <cellStyle name="%20 - Vurgu5 13 4 2" xfId="2696"/>
    <cellStyle name="%20 - Vurgu5 13 4 2 2" xfId="5962"/>
    <cellStyle name="%20 - Vurgu5 13 4 2 2 2" xfId="12493"/>
    <cellStyle name="%20 - Vurgu5 13 4 2 3" xfId="9229"/>
    <cellStyle name="%20 - Vurgu5 13 4 3" xfId="4330"/>
    <cellStyle name="%20 - Vurgu5 13 4 3 2" xfId="10861"/>
    <cellStyle name="%20 - Vurgu5 13 4 4" xfId="7597"/>
    <cellStyle name="%20 - Vurgu5 13 5" xfId="1879"/>
    <cellStyle name="%20 - Vurgu5 13 5 2" xfId="5146"/>
    <cellStyle name="%20 - Vurgu5 13 5 2 2" xfId="11677"/>
    <cellStyle name="%20 - Vurgu5 13 5 3" xfId="8413"/>
    <cellStyle name="%20 - Vurgu5 13 6" xfId="3513"/>
    <cellStyle name="%20 - Vurgu5 13 6 2" xfId="10045"/>
    <cellStyle name="%20 - Vurgu5 13 7" xfId="678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3" xfId="9848"/>
    <cellStyle name="%20 - Vurgu5 14 2 2 2 3" xfId="4949"/>
    <cellStyle name="%20 - Vurgu5 14 2 2 2 3 2" xfId="11480"/>
    <cellStyle name="%20 - Vurgu5 14 2 2 2 4" xfId="8216"/>
    <cellStyle name="%20 - Vurgu5 14 2 2 3" xfId="2499"/>
    <cellStyle name="%20 - Vurgu5 14 2 2 3 2" xfId="5765"/>
    <cellStyle name="%20 - Vurgu5 14 2 2 3 2 2" xfId="12296"/>
    <cellStyle name="%20 - Vurgu5 14 2 2 3 3" xfId="9032"/>
    <cellStyle name="%20 - Vurgu5 14 2 2 4" xfId="4133"/>
    <cellStyle name="%20 - Vurgu5 14 2 2 4 2" xfId="10664"/>
    <cellStyle name="%20 - Vurgu5 14 2 2 5" xfId="7400"/>
    <cellStyle name="%20 - Vurgu5 14 2 3" xfId="1273"/>
    <cellStyle name="%20 - Vurgu5 14 2 3 2" xfId="2907"/>
    <cellStyle name="%20 - Vurgu5 14 2 3 2 2" xfId="6173"/>
    <cellStyle name="%20 - Vurgu5 14 2 3 2 2 2" xfId="12704"/>
    <cellStyle name="%20 - Vurgu5 14 2 3 2 3" xfId="9440"/>
    <cellStyle name="%20 - Vurgu5 14 2 3 3" xfId="4541"/>
    <cellStyle name="%20 - Vurgu5 14 2 3 3 2" xfId="11072"/>
    <cellStyle name="%20 - Vurgu5 14 2 3 4" xfId="7808"/>
    <cellStyle name="%20 - Vurgu5 14 2 4" xfId="2091"/>
    <cellStyle name="%20 - Vurgu5 14 2 4 2" xfId="5357"/>
    <cellStyle name="%20 - Vurgu5 14 2 4 2 2" xfId="11888"/>
    <cellStyle name="%20 - Vurgu5 14 2 4 3" xfId="8624"/>
    <cellStyle name="%20 - Vurgu5 14 2 5" xfId="3725"/>
    <cellStyle name="%20 - Vurgu5 14 2 5 2" xfId="10256"/>
    <cellStyle name="%20 - Vurgu5 14 2 6" xfId="6992"/>
    <cellStyle name="%20 - Vurgu5 14 3" xfId="666"/>
    <cellStyle name="%20 - Vurgu5 14 3 2" xfId="1484"/>
    <cellStyle name="%20 - Vurgu5 14 3 2 2" xfId="3118"/>
    <cellStyle name="%20 - Vurgu5 14 3 2 2 2" xfId="6384"/>
    <cellStyle name="%20 - Vurgu5 14 3 2 2 2 2" xfId="12915"/>
    <cellStyle name="%20 - Vurgu5 14 3 2 2 3" xfId="9651"/>
    <cellStyle name="%20 - Vurgu5 14 3 2 3" xfId="4752"/>
    <cellStyle name="%20 - Vurgu5 14 3 2 3 2" xfId="11283"/>
    <cellStyle name="%20 - Vurgu5 14 3 2 4" xfId="8019"/>
    <cellStyle name="%20 - Vurgu5 14 3 3" xfId="2302"/>
    <cellStyle name="%20 - Vurgu5 14 3 3 2" xfId="5568"/>
    <cellStyle name="%20 - Vurgu5 14 3 3 2 2" xfId="12099"/>
    <cellStyle name="%20 - Vurgu5 14 3 3 3" xfId="8835"/>
    <cellStyle name="%20 - Vurgu5 14 3 4" xfId="3936"/>
    <cellStyle name="%20 - Vurgu5 14 3 4 2" xfId="10467"/>
    <cellStyle name="%20 - Vurgu5 14 3 5" xfId="7203"/>
    <cellStyle name="%20 - Vurgu5 14 4" xfId="1076"/>
    <cellStyle name="%20 - Vurgu5 14 4 2" xfId="2710"/>
    <cellStyle name="%20 - Vurgu5 14 4 2 2" xfId="5976"/>
    <cellStyle name="%20 - Vurgu5 14 4 2 2 2" xfId="12507"/>
    <cellStyle name="%20 - Vurgu5 14 4 2 3" xfId="9243"/>
    <cellStyle name="%20 - Vurgu5 14 4 3" xfId="4344"/>
    <cellStyle name="%20 - Vurgu5 14 4 3 2" xfId="10875"/>
    <cellStyle name="%20 - Vurgu5 14 4 4" xfId="7611"/>
    <cellStyle name="%20 - Vurgu5 14 5" xfId="1894"/>
    <cellStyle name="%20 - Vurgu5 14 5 2" xfId="5160"/>
    <cellStyle name="%20 - Vurgu5 14 5 2 2" xfId="11691"/>
    <cellStyle name="%20 - Vurgu5 14 5 3" xfId="8427"/>
    <cellStyle name="%20 - Vurgu5 14 6" xfId="3528"/>
    <cellStyle name="%20 - Vurgu5 14 6 2" xfId="10059"/>
    <cellStyle name="%20 - Vurgu5 14 7" xfId="679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3" xfId="9664"/>
    <cellStyle name="%20 - Vurgu5 15 2 2 3" xfId="4765"/>
    <cellStyle name="%20 - Vurgu5 15 2 2 3 2" xfId="11296"/>
    <cellStyle name="%20 - Vurgu5 15 2 2 4" xfId="8032"/>
    <cellStyle name="%20 - Vurgu5 15 2 3" xfId="2315"/>
    <cellStyle name="%20 - Vurgu5 15 2 3 2" xfId="5581"/>
    <cellStyle name="%20 - Vurgu5 15 2 3 2 2" xfId="12112"/>
    <cellStyle name="%20 - Vurgu5 15 2 3 3" xfId="8848"/>
    <cellStyle name="%20 - Vurgu5 15 2 4" xfId="3949"/>
    <cellStyle name="%20 - Vurgu5 15 2 4 2" xfId="10480"/>
    <cellStyle name="%20 - Vurgu5 15 2 5" xfId="7216"/>
    <cellStyle name="%20 - Vurgu5 15 3" xfId="1089"/>
    <cellStyle name="%20 - Vurgu5 15 3 2" xfId="2723"/>
    <cellStyle name="%20 - Vurgu5 15 3 2 2" xfId="5989"/>
    <cellStyle name="%20 - Vurgu5 15 3 2 2 2" xfId="12520"/>
    <cellStyle name="%20 - Vurgu5 15 3 2 3" xfId="9256"/>
    <cellStyle name="%20 - Vurgu5 15 3 3" xfId="4357"/>
    <cellStyle name="%20 - Vurgu5 15 3 3 2" xfId="10888"/>
    <cellStyle name="%20 - Vurgu5 15 3 4" xfId="7624"/>
    <cellStyle name="%20 - Vurgu5 15 4" xfId="1907"/>
    <cellStyle name="%20 - Vurgu5 15 4 2" xfId="5173"/>
    <cellStyle name="%20 - Vurgu5 15 4 2 2" xfId="11704"/>
    <cellStyle name="%20 - Vurgu5 15 4 3" xfId="8440"/>
    <cellStyle name="%20 - Vurgu5 15 5" xfId="3541"/>
    <cellStyle name="%20 - Vurgu5 15 5 2" xfId="10072"/>
    <cellStyle name="%20 - Vurgu5 15 6" xfId="680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3" xfId="9862"/>
    <cellStyle name="%20 - Vurgu5 16 2 2 3" xfId="4963"/>
    <cellStyle name="%20 - Vurgu5 16 2 2 3 2" xfId="11494"/>
    <cellStyle name="%20 - Vurgu5 16 2 2 4" xfId="8230"/>
    <cellStyle name="%20 - Vurgu5 16 2 3" xfId="2513"/>
    <cellStyle name="%20 - Vurgu5 16 2 3 2" xfId="5779"/>
    <cellStyle name="%20 - Vurgu5 16 2 3 2 2" xfId="12310"/>
    <cellStyle name="%20 - Vurgu5 16 2 3 3" xfId="9046"/>
    <cellStyle name="%20 - Vurgu5 16 2 4" xfId="4147"/>
    <cellStyle name="%20 - Vurgu5 16 2 4 2" xfId="10678"/>
    <cellStyle name="%20 - Vurgu5 16 2 5" xfId="7414"/>
    <cellStyle name="%20 - Vurgu5 16 3" xfId="1287"/>
    <cellStyle name="%20 - Vurgu5 16 3 2" xfId="2921"/>
    <cellStyle name="%20 - Vurgu5 16 3 2 2" xfId="6187"/>
    <cellStyle name="%20 - Vurgu5 16 3 2 2 2" xfId="12718"/>
    <cellStyle name="%20 - Vurgu5 16 3 2 3" xfId="9454"/>
    <cellStyle name="%20 - Vurgu5 16 3 3" xfId="4555"/>
    <cellStyle name="%20 - Vurgu5 16 3 3 2" xfId="11086"/>
    <cellStyle name="%20 - Vurgu5 16 3 4" xfId="7822"/>
    <cellStyle name="%20 - Vurgu5 16 4" xfId="2105"/>
    <cellStyle name="%20 - Vurgu5 16 4 2" xfId="5371"/>
    <cellStyle name="%20 - Vurgu5 16 4 2 2" xfId="11902"/>
    <cellStyle name="%20 - Vurgu5 16 4 3" xfId="8638"/>
    <cellStyle name="%20 - Vurgu5 16 5" xfId="3739"/>
    <cellStyle name="%20 - Vurgu5 16 5 2" xfId="10270"/>
    <cellStyle name="%20 - Vurgu5 16 6" xfId="7006"/>
    <cellStyle name="%20 - Vurgu5 17" xfId="480"/>
    <cellStyle name="%20 - Vurgu5 17 2" xfId="1300"/>
    <cellStyle name="%20 - Vurgu5 17 2 2" xfId="2934"/>
    <cellStyle name="%20 - Vurgu5 17 2 2 2" xfId="6200"/>
    <cellStyle name="%20 - Vurgu5 17 2 2 2 2" xfId="12731"/>
    <cellStyle name="%20 - Vurgu5 17 2 2 3" xfId="9467"/>
    <cellStyle name="%20 - Vurgu5 17 2 3" xfId="4568"/>
    <cellStyle name="%20 - Vurgu5 17 2 3 2" xfId="11099"/>
    <cellStyle name="%20 - Vurgu5 17 2 4" xfId="7835"/>
    <cellStyle name="%20 - Vurgu5 17 3" xfId="2118"/>
    <cellStyle name="%20 - Vurgu5 17 3 2" xfId="5384"/>
    <cellStyle name="%20 - Vurgu5 17 3 2 2" xfId="11915"/>
    <cellStyle name="%20 - Vurgu5 17 3 3" xfId="8651"/>
    <cellStyle name="%20 - Vurgu5 17 4" xfId="3752"/>
    <cellStyle name="%20 - Vurgu5 17 4 2" xfId="10283"/>
    <cellStyle name="%20 - Vurgu5 17 5" xfId="7019"/>
    <cellStyle name="%20 - Vurgu5 18" xfId="890"/>
    <cellStyle name="%20 - Vurgu5 18 2" xfId="2526"/>
    <cellStyle name="%20 - Vurgu5 18 2 2" xfId="5792"/>
    <cellStyle name="%20 - Vurgu5 18 2 2 2" xfId="12323"/>
    <cellStyle name="%20 - Vurgu5 18 2 3" xfId="9059"/>
    <cellStyle name="%20 - Vurgu5 18 3" xfId="4160"/>
    <cellStyle name="%20 - Vurgu5 18 3 2" xfId="10691"/>
    <cellStyle name="%20 - Vurgu5 18 4" xfId="7427"/>
    <cellStyle name="%20 - Vurgu5 19" xfId="1708"/>
    <cellStyle name="%20 - Vurgu5 19 2" xfId="4976"/>
    <cellStyle name="%20 - Vurgu5 19 2 2" xfId="11507"/>
    <cellStyle name="%20 - Vurgu5 19 3" xfId="824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3" xfId="9672"/>
    <cellStyle name="%20 - Vurgu5 2 2 2 2 3" xfId="4773"/>
    <cellStyle name="%20 - Vurgu5 2 2 2 2 3 2" xfId="11304"/>
    <cellStyle name="%20 - Vurgu5 2 2 2 2 4" xfId="8040"/>
    <cellStyle name="%20 - Vurgu5 2 2 2 3" xfId="2323"/>
    <cellStyle name="%20 - Vurgu5 2 2 2 3 2" xfId="5589"/>
    <cellStyle name="%20 - Vurgu5 2 2 2 3 2 2" xfId="12120"/>
    <cellStyle name="%20 - Vurgu5 2 2 2 3 3" xfId="8856"/>
    <cellStyle name="%20 - Vurgu5 2 2 2 4" xfId="3957"/>
    <cellStyle name="%20 - Vurgu5 2 2 2 4 2" xfId="10488"/>
    <cellStyle name="%20 - Vurgu5 2 2 2 5" xfId="7224"/>
    <cellStyle name="%20 - Vurgu5 2 2 3" xfId="1097"/>
    <cellStyle name="%20 - Vurgu5 2 2 3 2" xfId="2731"/>
    <cellStyle name="%20 - Vurgu5 2 2 3 2 2" xfId="5997"/>
    <cellStyle name="%20 - Vurgu5 2 2 3 2 2 2" xfId="12528"/>
    <cellStyle name="%20 - Vurgu5 2 2 3 2 3" xfId="9264"/>
    <cellStyle name="%20 - Vurgu5 2 2 3 3" xfId="4365"/>
    <cellStyle name="%20 - Vurgu5 2 2 3 3 2" xfId="10896"/>
    <cellStyle name="%20 - Vurgu5 2 2 3 4" xfId="7632"/>
    <cellStyle name="%20 - Vurgu5 2 2 4" xfId="1915"/>
    <cellStyle name="%20 - Vurgu5 2 2 4 2" xfId="5181"/>
    <cellStyle name="%20 - Vurgu5 2 2 4 2 2" xfId="11712"/>
    <cellStyle name="%20 - Vurgu5 2 2 4 3" xfId="8448"/>
    <cellStyle name="%20 - Vurgu5 2 2 5" xfId="3549"/>
    <cellStyle name="%20 - Vurgu5 2 2 5 2" xfId="10080"/>
    <cellStyle name="%20 - Vurgu5 2 2 6" xfId="6816"/>
    <cellStyle name="%20 - Vurgu5 2 3" xfId="489"/>
    <cellStyle name="%20 - Vurgu5 2 3 2" xfId="1308"/>
    <cellStyle name="%20 - Vurgu5 2 3 2 2" xfId="2942"/>
    <cellStyle name="%20 - Vurgu5 2 3 2 2 2" xfId="6208"/>
    <cellStyle name="%20 - Vurgu5 2 3 2 2 2 2" xfId="12739"/>
    <cellStyle name="%20 - Vurgu5 2 3 2 2 3" xfId="9475"/>
    <cellStyle name="%20 - Vurgu5 2 3 2 3" xfId="4576"/>
    <cellStyle name="%20 - Vurgu5 2 3 2 3 2" xfId="11107"/>
    <cellStyle name="%20 - Vurgu5 2 3 2 4" xfId="7843"/>
    <cellStyle name="%20 - Vurgu5 2 3 3" xfId="2126"/>
    <cellStyle name="%20 - Vurgu5 2 3 3 2" xfId="5392"/>
    <cellStyle name="%20 - Vurgu5 2 3 3 2 2" xfId="11923"/>
    <cellStyle name="%20 - Vurgu5 2 3 3 3" xfId="8659"/>
    <cellStyle name="%20 - Vurgu5 2 3 4" xfId="3760"/>
    <cellStyle name="%20 - Vurgu5 2 3 4 2" xfId="10291"/>
    <cellStyle name="%20 - Vurgu5 2 3 5" xfId="7027"/>
    <cellStyle name="%20 - Vurgu5 2 4" xfId="899"/>
    <cellStyle name="%20 - Vurgu5 2 4 2" xfId="2534"/>
    <cellStyle name="%20 - Vurgu5 2 4 2 2" xfId="5800"/>
    <cellStyle name="%20 - Vurgu5 2 4 2 2 2" xfId="12331"/>
    <cellStyle name="%20 - Vurgu5 2 4 2 3" xfId="9067"/>
    <cellStyle name="%20 - Vurgu5 2 4 3" xfId="4168"/>
    <cellStyle name="%20 - Vurgu5 2 4 3 2" xfId="10699"/>
    <cellStyle name="%20 - Vurgu5 2 4 4" xfId="7435"/>
    <cellStyle name="%20 - Vurgu5 2 5" xfId="1717"/>
    <cellStyle name="%20 - Vurgu5 2 5 2" xfId="4984"/>
    <cellStyle name="%20 - Vurgu5 2 5 2 2" xfId="11515"/>
    <cellStyle name="%20 - Vurgu5 2 5 3" xfId="8251"/>
    <cellStyle name="%20 - Vurgu5 2 6" xfId="3351"/>
    <cellStyle name="%20 - Vurgu5 2 6 2" xfId="9883"/>
    <cellStyle name="%20 - Vurgu5 2 7" xfId="6618"/>
    <cellStyle name="%20 - Vurgu5 20" xfId="3342"/>
    <cellStyle name="%20 - Vurgu5 20 2" xfId="9875"/>
    <cellStyle name="%20 - Vurgu5 21" xfId="660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3" xfId="9694"/>
    <cellStyle name="%20 - Vurgu5 3 2 2 2 3" xfId="4795"/>
    <cellStyle name="%20 - Vurgu5 3 2 2 2 3 2" xfId="11326"/>
    <cellStyle name="%20 - Vurgu5 3 2 2 2 4" xfId="8062"/>
    <cellStyle name="%20 - Vurgu5 3 2 2 3" xfId="2345"/>
    <cellStyle name="%20 - Vurgu5 3 2 2 3 2" xfId="5611"/>
    <cellStyle name="%20 - Vurgu5 3 2 2 3 2 2" xfId="12142"/>
    <cellStyle name="%20 - Vurgu5 3 2 2 3 3" xfId="8878"/>
    <cellStyle name="%20 - Vurgu5 3 2 2 4" xfId="3979"/>
    <cellStyle name="%20 - Vurgu5 3 2 2 4 2" xfId="10510"/>
    <cellStyle name="%20 - Vurgu5 3 2 2 5" xfId="7246"/>
    <cellStyle name="%20 - Vurgu5 3 2 3" xfId="1119"/>
    <cellStyle name="%20 - Vurgu5 3 2 3 2" xfId="2753"/>
    <cellStyle name="%20 - Vurgu5 3 2 3 2 2" xfId="6019"/>
    <cellStyle name="%20 - Vurgu5 3 2 3 2 2 2" xfId="12550"/>
    <cellStyle name="%20 - Vurgu5 3 2 3 2 3" xfId="9286"/>
    <cellStyle name="%20 - Vurgu5 3 2 3 3" xfId="4387"/>
    <cellStyle name="%20 - Vurgu5 3 2 3 3 2" xfId="10918"/>
    <cellStyle name="%20 - Vurgu5 3 2 3 4" xfId="7654"/>
    <cellStyle name="%20 - Vurgu5 3 2 4" xfId="1937"/>
    <cellStyle name="%20 - Vurgu5 3 2 4 2" xfId="5203"/>
    <cellStyle name="%20 - Vurgu5 3 2 4 2 2" xfId="11734"/>
    <cellStyle name="%20 - Vurgu5 3 2 4 3" xfId="8470"/>
    <cellStyle name="%20 - Vurgu5 3 2 5" xfId="3571"/>
    <cellStyle name="%20 - Vurgu5 3 2 5 2" xfId="10102"/>
    <cellStyle name="%20 - Vurgu5 3 2 6" xfId="6838"/>
    <cellStyle name="%20 - Vurgu5 3 3" xfId="511"/>
    <cellStyle name="%20 - Vurgu5 3 3 2" xfId="1330"/>
    <cellStyle name="%20 - Vurgu5 3 3 2 2" xfId="2964"/>
    <cellStyle name="%20 - Vurgu5 3 3 2 2 2" xfId="6230"/>
    <cellStyle name="%20 - Vurgu5 3 3 2 2 2 2" xfId="12761"/>
    <cellStyle name="%20 - Vurgu5 3 3 2 2 3" xfId="9497"/>
    <cellStyle name="%20 - Vurgu5 3 3 2 3" xfId="4598"/>
    <cellStyle name="%20 - Vurgu5 3 3 2 3 2" xfId="11129"/>
    <cellStyle name="%20 - Vurgu5 3 3 2 4" xfId="7865"/>
    <cellStyle name="%20 - Vurgu5 3 3 3" xfId="2148"/>
    <cellStyle name="%20 - Vurgu5 3 3 3 2" xfId="5414"/>
    <cellStyle name="%20 - Vurgu5 3 3 3 2 2" xfId="11945"/>
    <cellStyle name="%20 - Vurgu5 3 3 3 3" xfId="8681"/>
    <cellStyle name="%20 - Vurgu5 3 3 4" xfId="3782"/>
    <cellStyle name="%20 - Vurgu5 3 3 4 2" xfId="10313"/>
    <cellStyle name="%20 - Vurgu5 3 3 5" xfId="7049"/>
    <cellStyle name="%20 - Vurgu5 3 4" xfId="921"/>
    <cellStyle name="%20 - Vurgu5 3 4 2" xfId="2556"/>
    <cellStyle name="%20 - Vurgu5 3 4 2 2" xfId="5822"/>
    <cellStyle name="%20 - Vurgu5 3 4 2 2 2" xfId="12353"/>
    <cellStyle name="%20 - Vurgu5 3 4 2 3" xfId="9089"/>
    <cellStyle name="%20 - Vurgu5 3 4 3" xfId="4190"/>
    <cellStyle name="%20 - Vurgu5 3 4 3 2" xfId="10721"/>
    <cellStyle name="%20 - Vurgu5 3 4 4" xfId="7457"/>
    <cellStyle name="%20 - Vurgu5 3 5" xfId="1739"/>
    <cellStyle name="%20 - Vurgu5 3 5 2" xfId="5006"/>
    <cellStyle name="%20 - Vurgu5 3 5 2 2" xfId="11537"/>
    <cellStyle name="%20 - Vurgu5 3 5 3" xfId="8273"/>
    <cellStyle name="%20 - Vurgu5 3 6" xfId="3373"/>
    <cellStyle name="%20 - Vurgu5 3 6 2" xfId="9905"/>
    <cellStyle name="%20 - Vurgu5 3 7" xfId="664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3" xfId="9708"/>
    <cellStyle name="%20 - Vurgu5 4 2 2 2 3" xfId="4809"/>
    <cellStyle name="%20 - Vurgu5 4 2 2 2 3 2" xfId="11340"/>
    <cellStyle name="%20 - Vurgu5 4 2 2 2 4" xfId="8076"/>
    <cellStyle name="%20 - Vurgu5 4 2 2 3" xfId="2359"/>
    <cellStyle name="%20 - Vurgu5 4 2 2 3 2" xfId="5625"/>
    <cellStyle name="%20 - Vurgu5 4 2 2 3 2 2" xfId="12156"/>
    <cellStyle name="%20 - Vurgu5 4 2 2 3 3" xfId="8892"/>
    <cellStyle name="%20 - Vurgu5 4 2 2 4" xfId="3993"/>
    <cellStyle name="%20 - Vurgu5 4 2 2 4 2" xfId="10524"/>
    <cellStyle name="%20 - Vurgu5 4 2 2 5" xfId="7260"/>
    <cellStyle name="%20 - Vurgu5 4 2 3" xfId="1133"/>
    <cellStyle name="%20 - Vurgu5 4 2 3 2" xfId="2767"/>
    <cellStyle name="%20 - Vurgu5 4 2 3 2 2" xfId="6033"/>
    <cellStyle name="%20 - Vurgu5 4 2 3 2 2 2" xfId="12564"/>
    <cellStyle name="%20 - Vurgu5 4 2 3 2 3" xfId="9300"/>
    <cellStyle name="%20 - Vurgu5 4 2 3 3" xfId="4401"/>
    <cellStyle name="%20 - Vurgu5 4 2 3 3 2" xfId="10932"/>
    <cellStyle name="%20 - Vurgu5 4 2 3 4" xfId="7668"/>
    <cellStyle name="%20 - Vurgu5 4 2 4" xfId="1951"/>
    <cellStyle name="%20 - Vurgu5 4 2 4 2" xfId="5217"/>
    <cellStyle name="%20 - Vurgu5 4 2 4 2 2" xfId="11748"/>
    <cellStyle name="%20 - Vurgu5 4 2 4 3" xfId="8484"/>
    <cellStyle name="%20 - Vurgu5 4 2 5" xfId="3585"/>
    <cellStyle name="%20 - Vurgu5 4 2 5 2" xfId="10116"/>
    <cellStyle name="%20 - Vurgu5 4 2 6" xfId="6852"/>
    <cellStyle name="%20 - Vurgu5 4 3" xfId="525"/>
    <cellStyle name="%20 - Vurgu5 4 3 2" xfId="1344"/>
    <cellStyle name="%20 - Vurgu5 4 3 2 2" xfId="2978"/>
    <cellStyle name="%20 - Vurgu5 4 3 2 2 2" xfId="6244"/>
    <cellStyle name="%20 - Vurgu5 4 3 2 2 2 2" xfId="12775"/>
    <cellStyle name="%20 - Vurgu5 4 3 2 2 3" xfId="9511"/>
    <cellStyle name="%20 - Vurgu5 4 3 2 3" xfId="4612"/>
    <cellStyle name="%20 - Vurgu5 4 3 2 3 2" xfId="11143"/>
    <cellStyle name="%20 - Vurgu5 4 3 2 4" xfId="7879"/>
    <cellStyle name="%20 - Vurgu5 4 3 3" xfId="2162"/>
    <cellStyle name="%20 - Vurgu5 4 3 3 2" xfId="5428"/>
    <cellStyle name="%20 - Vurgu5 4 3 3 2 2" xfId="11959"/>
    <cellStyle name="%20 - Vurgu5 4 3 3 3" xfId="8695"/>
    <cellStyle name="%20 - Vurgu5 4 3 4" xfId="3796"/>
    <cellStyle name="%20 - Vurgu5 4 3 4 2" xfId="10327"/>
    <cellStyle name="%20 - Vurgu5 4 3 5" xfId="7063"/>
    <cellStyle name="%20 - Vurgu5 4 4" xfId="935"/>
    <cellStyle name="%20 - Vurgu5 4 4 2" xfId="2570"/>
    <cellStyle name="%20 - Vurgu5 4 4 2 2" xfId="5836"/>
    <cellStyle name="%20 - Vurgu5 4 4 2 2 2" xfId="12367"/>
    <cellStyle name="%20 - Vurgu5 4 4 2 3" xfId="9103"/>
    <cellStyle name="%20 - Vurgu5 4 4 3" xfId="4204"/>
    <cellStyle name="%20 - Vurgu5 4 4 3 2" xfId="10735"/>
    <cellStyle name="%20 - Vurgu5 4 4 4" xfId="7471"/>
    <cellStyle name="%20 - Vurgu5 4 5" xfId="1753"/>
    <cellStyle name="%20 - Vurgu5 4 5 2" xfId="5020"/>
    <cellStyle name="%20 - Vurgu5 4 5 2 2" xfId="11551"/>
    <cellStyle name="%20 - Vurgu5 4 5 3" xfId="8287"/>
    <cellStyle name="%20 - Vurgu5 4 6" xfId="3387"/>
    <cellStyle name="%20 - Vurgu5 4 6 2" xfId="9919"/>
    <cellStyle name="%20 - Vurgu5 4 7" xfId="665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3" xfId="9722"/>
    <cellStyle name="%20 - Vurgu5 5 2 2 2 3" xfId="4823"/>
    <cellStyle name="%20 - Vurgu5 5 2 2 2 3 2" xfId="11354"/>
    <cellStyle name="%20 - Vurgu5 5 2 2 2 4" xfId="8090"/>
    <cellStyle name="%20 - Vurgu5 5 2 2 3" xfId="2373"/>
    <cellStyle name="%20 - Vurgu5 5 2 2 3 2" xfId="5639"/>
    <cellStyle name="%20 - Vurgu5 5 2 2 3 2 2" xfId="12170"/>
    <cellStyle name="%20 - Vurgu5 5 2 2 3 3" xfId="8906"/>
    <cellStyle name="%20 - Vurgu5 5 2 2 4" xfId="4007"/>
    <cellStyle name="%20 - Vurgu5 5 2 2 4 2" xfId="10538"/>
    <cellStyle name="%20 - Vurgu5 5 2 2 5" xfId="7274"/>
    <cellStyle name="%20 - Vurgu5 5 2 3" xfId="1147"/>
    <cellStyle name="%20 - Vurgu5 5 2 3 2" xfId="2781"/>
    <cellStyle name="%20 - Vurgu5 5 2 3 2 2" xfId="6047"/>
    <cellStyle name="%20 - Vurgu5 5 2 3 2 2 2" xfId="12578"/>
    <cellStyle name="%20 - Vurgu5 5 2 3 2 3" xfId="9314"/>
    <cellStyle name="%20 - Vurgu5 5 2 3 3" xfId="4415"/>
    <cellStyle name="%20 - Vurgu5 5 2 3 3 2" xfId="10946"/>
    <cellStyle name="%20 - Vurgu5 5 2 3 4" xfId="7682"/>
    <cellStyle name="%20 - Vurgu5 5 2 4" xfId="1965"/>
    <cellStyle name="%20 - Vurgu5 5 2 4 2" xfId="5231"/>
    <cellStyle name="%20 - Vurgu5 5 2 4 2 2" xfId="11762"/>
    <cellStyle name="%20 - Vurgu5 5 2 4 3" xfId="8498"/>
    <cellStyle name="%20 - Vurgu5 5 2 5" xfId="3599"/>
    <cellStyle name="%20 - Vurgu5 5 2 5 2" xfId="10130"/>
    <cellStyle name="%20 - Vurgu5 5 2 6" xfId="6866"/>
    <cellStyle name="%20 - Vurgu5 5 3" xfId="539"/>
    <cellStyle name="%20 - Vurgu5 5 3 2" xfId="1358"/>
    <cellStyle name="%20 - Vurgu5 5 3 2 2" xfId="2992"/>
    <cellStyle name="%20 - Vurgu5 5 3 2 2 2" xfId="6258"/>
    <cellStyle name="%20 - Vurgu5 5 3 2 2 2 2" xfId="12789"/>
    <cellStyle name="%20 - Vurgu5 5 3 2 2 3" xfId="9525"/>
    <cellStyle name="%20 - Vurgu5 5 3 2 3" xfId="4626"/>
    <cellStyle name="%20 - Vurgu5 5 3 2 3 2" xfId="11157"/>
    <cellStyle name="%20 - Vurgu5 5 3 2 4" xfId="7893"/>
    <cellStyle name="%20 - Vurgu5 5 3 3" xfId="2176"/>
    <cellStyle name="%20 - Vurgu5 5 3 3 2" xfId="5442"/>
    <cellStyle name="%20 - Vurgu5 5 3 3 2 2" xfId="11973"/>
    <cellStyle name="%20 - Vurgu5 5 3 3 3" xfId="8709"/>
    <cellStyle name="%20 - Vurgu5 5 3 4" xfId="3810"/>
    <cellStyle name="%20 - Vurgu5 5 3 4 2" xfId="10341"/>
    <cellStyle name="%20 - Vurgu5 5 3 5" xfId="7077"/>
    <cellStyle name="%20 - Vurgu5 5 4" xfId="949"/>
    <cellStyle name="%20 - Vurgu5 5 4 2" xfId="2584"/>
    <cellStyle name="%20 - Vurgu5 5 4 2 2" xfId="5850"/>
    <cellStyle name="%20 - Vurgu5 5 4 2 2 2" xfId="12381"/>
    <cellStyle name="%20 - Vurgu5 5 4 2 3" xfId="9117"/>
    <cellStyle name="%20 - Vurgu5 5 4 3" xfId="4218"/>
    <cellStyle name="%20 - Vurgu5 5 4 3 2" xfId="10749"/>
    <cellStyle name="%20 - Vurgu5 5 4 4" xfId="7485"/>
    <cellStyle name="%20 - Vurgu5 5 5" xfId="1767"/>
    <cellStyle name="%20 - Vurgu5 5 5 2" xfId="5034"/>
    <cellStyle name="%20 - Vurgu5 5 5 2 2" xfId="11565"/>
    <cellStyle name="%20 - Vurgu5 5 5 3" xfId="8301"/>
    <cellStyle name="%20 - Vurgu5 5 6" xfId="3401"/>
    <cellStyle name="%20 - Vurgu5 5 6 2" xfId="9933"/>
    <cellStyle name="%20 - Vurgu5 5 7" xfId="666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3" xfId="9736"/>
    <cellStyle name="%20 - Vurgu5 6 2 2 2 3" xfId="4837"/>
    <cellStyle name="%20 - Vurgu5 6 2 2 2 3 2" xfId="11368"/>
    <cellStyle name="%20 - Vurgu5 6 2 2 2 4" xfId="8104"/>
    <cellStyle name="%20 - Vurgu5 6 2 2 3" xfId="2387"/>
    <cellStyle name="%20 - Vurgu5 6 2 2 3 2" xfId="5653"/>
    <cellStyle name="%20 - Vurgu5 6 2 2 3 2 2" xfId="12184"/>
    <cellStyle name="%20 - Vurgu5 6 2 2 3 3" xfId="8920"/>
    <cellStyle name="%20 - Vurgu5 6 2 2 4" xfId="4021"/>
    <cellStyle name="%20 - Vurgu5 6 2 2 4 2" xfId="10552"/>
    <cellStyle name="%20 - Vurgu5 6 2 2 5" xfId="7288"/>
    <cellStyle name="%20 - Vurgu5 6 2 3" xfId="1161"/>
    <cellStyle name="%20 - Vurgu5 6 2 3 2" xfId="2795"/>
    <cellStyle name="%20 - Vurgu5 6 2 3 2 2" xfId="6061"/>
    <cellStyle name="%20 - Vurgu5 6 2 3 2 2 2" xfId="12592"/>
    <cellStyle name="%20 - Vurgu5 6 2 3 2 3" xfId="9328"/>
    <cellStyle name="%20 - Vurgu5 6 2 3 3" xfId="4429"/>
    <cellStyle name="%20 - Vurgu5 6 2 3 3 2" xfId="10960"/>
    <cellStyle name="%20 - Vurgu5 6 2 3 4" xfId="7696"/>
    <cellStyle name="%20 - Vurgu5 6 2 4" xfId="1979"/>
    <cellStyle name="%20 - Vurgu5 6 2 4 2" xfId="5245"/>
    <cellStyle name="%20 - Vurgu5 6 2 4 2 2" xfId="11776"/>
    <cellStyle name="%20 - Vurgu5 6 2 4 3" xfId="8512"/>
    <cellStyle name="%20 - Vurgu5 6 2 5" xfId="3613"/>
    <cellStyle name="%20 - Vurgu5 6 2 5 2" xfId="10144"/>
    <cellStyle name="%20 - Vurgu5 6 2 6" xfId="6880"/>
    <cellStyle name="%20 - Vurgu5 6 3" xfId="553"/>
    <cellStyle name="%20 - Vurgu5 6 3 2" xfId="1372"/>
    <cellStyle name="%20 - Vurgu5 6 3 2 2" xfId="3006"/>
    <cellStyle name="%20 - Vurgu5 6 3 2 2 2" xfId="6272"/>
    <cellStyle name="%20 - Vurgu5 6 3 2 2 2 2" xfId="12803"/>
    <cellStyle name="%20 - Vurgu5 6 3 2 2 3" xfId="9539"/>
    <cellStyle name="%20 - Vurgu5 6 3 2 3" xfId="4640"/>
    <cellStyle name="%20 - Vurgu5 6 3 2 3 2" xfId="11171"/>
    <cellStyle name="%20 - Vurgu5 6 3 2 4" xfId="7907"/>
    <cellStyle name="%20 - Vurgu5 6 3 3" xfId="2190"/>
    <cellStyle name="%20 - Vurgu5 6 3 3 2" xfId="5456"/>
    <cellStyle name="%20 - Vurgu5 6 3 3 2 2" xfId="11987"/>
    <cellStyle name="%20 - Vurgu5 6 3 3 3" xfId="8723"/>
    <cellStyle name="%20 - Vurgu5 6 3 4" xfId="3824"/>
    <cellStyle name="%20 - Vurgu5 6 3 4 2" xfId="10355"/>
    <cellStyle name="%20 - Vurgu5 6 3 5" xfId="7091"/>
    <cellStyle name="%20 - Vurgu5 6 4" xfId="963"/>
    <cellStyle name="%20 - Vurgu5 6 4 2" xfId="2598"/>
    <cellStyle name="%20 - Vurgu5 6 4 2 2" xfId="5864"/>
    <cellStyle name="%20 - Vurgu5 6 4 2 2 2" xfId="12395"/>
    <cellStyle name="%20 - Vurgu5 6 4 2 3" xfId="9131"/>
    <cellStyle name="%20 - Vurgu5 6 4 3" xfId="4232"/>
    <cellStyle name="%20 - Vurgu5 6 4 3 2" xfId="10763"/>
    <cellStyle name="%20 - Vurgu5 6 4 4" xfId="7499"/>
    <cellStyle name="%20 - Vurgu5 6 5" xfId="1781"/>
    <cellStyle name="%20 - Vurgu5 6 5 2" xfId="5048"/>
    <cellStyle name="%20 - Vurgu5 6 5 2 2" xfId="11579"/>
    <cellStyle name="%20 - Vurgu5 6 5 3" xfId="8315"/>
    <cellStyle name="%20 - Vurgu5 6 6" xfId="3415"/>
    <cellStyle name="%20 - Vurgu5 6 6 2" xfId="9947"/>
    <cellStyle name="%20 - Vurgu5 6 7" xfId="668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3" xfId="9750"/>
    <cellStyle name="%20 - Vurgu5 7 2 2 2 3" xfId="4851"/>
    <cellStyle name="%20 - Vurgu5 7 2 2 2 3 2" xfId="11382"/>
    <cellStyle name="%20 - Vurgu5 7 2 2 2 4" xfId="8118"/>
    <cellStyle name="%20 - Vurgu5 7 2 2 3" xfId="2401"/>
    <cellStyle name="%20 - Vurgu5 7 2 2 3 2" xfId="5667"/>
    <cellStyle name="%20 - Vurgu5 7 2 2 3 2 2" xfId="12198"/>
    <cellStyle name="%20 - Vurgu5 7 2 2 3 3" xfId="8934"/>
    <cellStyle name="%20 - Vurgu5 7 2 2 4" xfId="4035"/>
    <cellStyle name="%20 - Vurgu5 7 2 2 4 2" xfId="10566"/>
    <cellStyle name="%20 - Vurgu5 7 2 2 5" xfId="7302"/>
    <cellStyle name="%20 - Vurgu5 7 2 3" xfId="1175"/>
    <cellStyle name="%20 - Vurgu5 7 2 3 2" xfId="2809"/>
    <cellStyle name="%20 - Vurgu5 7 2 3 2 2" xfId="6075"/>
    <cellStyle name="%20 - Vurgu5 7 2 3 2 2 2" xfId="12606"/>
    <cellStyle name="%20 - Vurgu5 7 2 3 2 3" xfId="9342"/>
    <cellStyle name="%20 - Vurgu5 7 2 3 3" xfId="4443"/>
    <cellStyle name="%20 - Vurgu5 7 2 3 3 2" xfId="10974"/>
    <cellStyle name="%20 - Vurgu5 7 2 3 4" xfId="7710"/>
    <cellStyle name="%20 - Vurgu5 7 2 4" xfId="1993"/>
    <cellStyle name="%20 - Vurgu5 7 2 4 2" xfId="5259"/>
    <cellStyle name="%20 - Vurgu5 7 2 4 2 2" xfId="11790"/>
    <cellStyle name="%20 - Vurgu5 7 2 4 3" xfId="8526"/>
    <cellStyle name="%20 - Vurgu5 7 2 5" xfId="3627"/>
    <cellStyle name="%20 - Vurgu5 7 2 5 2" xfId="10158"/>
    <cellStyle name="%20 - Vurgu5 7 2 6" xfId="6894"/>
    <cellStyle name="%20 - Vurgu5 7 3" xfId="567"/>
    <cellStyle name="%20 - Vurgu5 7 3 2" xfId="1386"/>
    <cellStyle name="%20 - Vurgu5 7 3 2 2" xfId="3020"/>
    <cellStyle name="%20 - Vurgu5 7 3 2 2 2" xfId="6286"/>
    <cellStyle name="%20 - Vurgu5 7 3 2 2 2 2" xfId="12817"/>
    <cellStyle name="%20 - Vurgu5 7 3 2 2 3" xfId="9553"/>
    <cellStyle name="%20 - Vurgu5 7 3 2 3" xfId="4654"/>
    <cellStyle name="%20 - Vurgu5 7 3 2 3 2" xfId="11185"/>
    <cellStyle name="%20 - Vurgu5 7 3 2 4" xfId="7921"/>
    <cellStyle name="%20 - Vurgu5 7 3 3" xfId="2204"/>
    <cellStyle name="%20 - Vurgu5 7 3 3 2" xfId="5470"/>
    <cellStyle name="%20 - Vurgu5 7 3 3 2 2" xfId="12001"/>
    <cellStyle name="%20 - Vurgu5 7 3 3 3" xfId="8737"/>
    <cellStyle name="%20 - Vurgu5 7 3 4" xfId="3838"/>
    <cellStyle name="%20 - Vurgu5 7 3 4 2" xfId="10369"/>
    <cellStyle name="%20 - Vurgu5 7 3 5" xfId="7105"/>
    <cellStyle name="%20 - Vurgu5 7 4" xfId="977"/>
    <cellStyle name="%20 - Vurgu5 7 4 2" xfId="2612"/>
    <cellStyle name="%20 - Vurgu5 7 4 2 2" xfId="5878"/>
    <cellStyle name="%20 - Vurgu5 7 4 2 2 2" xfId="12409"/>
    <cellStyle name="%20 - Vurgu5 7 4 2 3" xfId="9145"/>
    <cellStyle name="%20 - Vurgu5 7 4 3" xfId="4246"/>
    <cellStyle name="%20 - Vurgu5 7 4 3 2" xfId="10777"/>
    <cellStyle name="%20 - Vurgu5 7 4 4" xfId="7513"/>
    <cellStyle name="%20 - Vurgu5 7 5" xfId="1795"/>
    <cellStyle name="%20 - Vurgu5 7 5 2" xfId="5062"/>
    <cellStyle name="%20 - Vurgu5 7 5 2 2" xfId="11593"/>
    <cellStyle name="%20 - Vurgu5 7 5 3" xfId="8329"/>
    <cellStyle name="%20 - Vurgu5 7 6" xfId="3429"/>
    <cellStyle name="%20 - Vurgu5 7 6 2" xfId="9961"/>
    <cellStyle name="%20 - Vurgu5 7 7" xfId="669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3" xfId="9764"/>
    <cellStyle name="%20 - Vurgu5 8 2 2 2 3" xfId="4865"/>
    <cellStyle name="%20 - Vurgu5 8 2 2 2 3 2" xfId="11396"/>
    <cellStyle name="%20 - Vurgu5 8 2 2 2 4" xfId="8132"/>
    <cellStyle name="%20 - Vurgu5 8 2 2 3" xfId="2415"/>
    <cellStyle name="%20 - Vurgu5 8 2 2 3 2" xfId="5681"/>
    <cellStyle name="%20 - Vurgu5 8 2 2 3 2 2" xfId="12212"/>
    <cellStyle name="%20 - Vurgu5 8 2 2 3 3" xfId="8948"/>
    <cellStyle name="%20 - Vurgu5 8 2 2 4" xfId="4049"/>
    <cellStyle name="%20 - Vurgu5 8 2 2 4 2" xfId="10580"/>
    <cellStyle name="%20 - Vurgu5 8 2 2 5" xfId="7316"/>
    <cellStyle name="%20 - Vurgu5 8 2 3" xfId="1189"/>
    <cellStyle name="%20 - Vurgu5 8 2 3 2" xfId="2823"/>
    <cellStyle name="%20 - Vurgu5 8 2 3 2 2" xfId="6089"/>
    <cellStyle name="%20 - Vurgu5 8 2 3 2 2 2" xfId="12620"/>
    <cellStyle name="%20 - Vurgu5 8 2 3 2 3" xfId="9356"/>
    <cellStyle name="%20 - Vurgu5 8 2 3 3" xfId="4457"/>
    <cellStyle name="%20 - Vurgu5 8 2 3 3 2" xfId="10988"/>
    <cellStyle name="%20 - Vurgu5 8 2 3 4" xfId="7724"/>
    <cellStyle name="%20 - Vurgu5 8 2 4" xfId="2007"/>
    <cellStyle name="%20 - Vurgu5 8 2 4 2" xfId="5273"/>
    <cellStyle name="%20 - Vurgu5 8 2 4 2 2" xfId="11804"/>
    <cellStyle name="%20 - Vurgu5 8 2 4 3" xfId="8540"/>
    <cellStyle name="%20 - Vurgu5 8 2 5" xfId="3641"/>
    <cellStyle name="%20 - Vurgu5 8 2 5 2" xfId="10172"/>
    <cellStyle name="%20 - Vurgu5 8 2 6" xfId="6908"/>
    <cellStyle name="%20 - Vurgu5 8 3" xfId="581"/>
    <cellStyle name="%20 - Vurgu5 8 3 2" xfId="1400"/>
    <cellStyle name="%20 - Vurgu5 8 3 2 2" xfId="3034"/>
    <cellStyle name="%20 - Vurgu5 8 3 2 2 2" xfId="6300"/>
    <cellStyle name="%20 - Vurgu5 8 3 2 2 2 2" xfId="12831"/>
    <cellStyle name="%20 - Vurgu5 8 3 2 2 3" xfId="9567"/>
    <cellStyle name="%20 - Vurgu5 8 3 2 3" xfId="4668"/>
    <cellStyle name="%20 - Vurgu5 8 3 2 3 2" xfId="11199"/>
    <cellStyle name="%20 - Vurgu5 8 3 2 4" xfId="7935"/>
    <cellStyle name="%20 - Vurgu5 8 3 3" xfId="2218"/>
    <cellStyle name="%20 - Vurgu5 8 3 3 2" xfId="5484"/>
    <cellStyle name="%20 - Vurgu5 8 3 3 2 2" xfId="12015"/>
    <cellStyle name="%20 - Vurgu5 8 3 3 3" xfId="8751"/>
    <cellStyle name="%20 - Vurgu5 8 3 4" xfId="3852"/>
    <cellStyle name="%20 - Vurgu5 8 3 4 2" xfId="10383"/>
    <cellStyle name="%20 - Vurgu5 8 3 5" xfId="7119"/>
    <cellStyle name="%20 - Vurgu5 8 4" xfId="991"/>
    <cellStyle name="%20 - Vurgu5 8 4 2" xfId="2626"/>
    <cellStyle name="%20 - Vurgu5 8 4 2 2" xfId="5892"/>
    <cellStyle name="%20 - Vurgu5 8 4 2 2 2" xfId="12423"/>
    <cellStyle name="%20 - Vurgu5 8 4 2 3" xfId="9159"/>
    <cellStyle name="%20 - Vurgu5 8 4 3" xfId="4260"/>
    <cellStyle name="%20 - Vurgu5 8 4 3 2" xfId="10791"/>
    <cellStyle name="%20 - Vurgu5 8 4 4" xfId="7527"/>
    <cellStyle name="%20 - Vurgu5 8 5" xfId="1809"/>
    <cellStyle name="%20 - Vurgu5 8 5 2" xfId="5076"/>
    <cellStyle name="%20 - Vurgu5 8 5 2 2" xfId="11607"/>
    <cellStyle name="%20 - Vurgu5 8 5 3" xfId="8343"/>
    <cellStyle name="%20 - Vurgu5 8 6" xfId="3443"/>
    <cellStyle name="%20 - Vurgu5 8 6 2" xfId="9975"/>
    <cellStyle name="%20 - Vurgu5 8 7" xfId="671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3" xfId="9778"/>
    <cellStyle name="%20 - Vurgu5 9 2 2 2 3" xfId="4879"/>
    <cellStyle name="%20 - Vurgu5 9 2 2 2 3 2" xfId="11410"/>
    <cellStyle name="%20 - Vurgu5 9 2 2 2 4" xfId="8146"/>
    <cellStyle name="%20 - Vurgu5 9 2 2 3" xfId="2429"/>
    <cellStyle name="%20 - Vurgu5 9 2 2 3 2" xfId="5695"/>
    <cellStyle name="%20 - Vurgu5 9 2 2 3 2 2" xfId="12226"/>
    <cellStyle name="%20 - Vurgu5 9 2 2 3 3" xfId="8962"/>
    <cellStyle name="%20 - Vurgu5 9 2 2 4" xfId="4063"/>
    <cellStyle name="%20 - Vurgu5 9 2 2 4 2" xfId="10594"/>
    <cellStyle name="%20 - Vurgu5 9 2 2 5" xfId="7330"/>
    <cellStyle name="%20 - Vurgu5 9 2 3" xfId="1203"/>
    <cellStyle name="%20 - Vurgu5 9 2 3 2" xfId="2837"/>
    <cellStyle name="%20 - Vurgu5 9 2 3 2 2" xfId="6103"/>
    <cellStyle name="%20 - Vurgu5 9 2 3 2 2 2" xfId="12634"/>
    <cellStyle name="%20 - Vurgu5 9 2 3 2 3" xfId="9370"/>
    <cellStyle name="%20 - Vurgu5 9 2 3 3" xfId="4471"/>
    <cellStyle name="%20 - Vurgu5 9 2 3 3 2" xfId="11002"/>
    <cellStyle name="%20 - Vurgu5 9 2 3 4" xfId="7738"/>
    <cellStyle name="%20 - Vurgu5 9 2 4" xfId="2021"/>
    <cellStyle name="%20 - Vurgu5 9 2 4 2" xfId="5287"/>
    <cellStyle name="%20 - Vurgu5 9 2 4 2 2" xfId="11818"/>
    <cellStyle name="%20 - Vurgu5 9 2 4 3" xfId="8554"/>
    <cellStyle name="%20 - Vurgu5 9 2 5" xfId="3655"/>
    <cellStyle name="%20 - Vurgu5 9 2 5 2" xfId="10186"/>
    <cellStyle name="%20 - Vurgu5 9 2 6" xfId="6922"/>
    <cellStyle name="%20 - Vurgu5 9 3" xfId="595"/>
    <cellStyle name="%20 - Vurgu5 9 3 2" xfId="1414"/>
    <cellStyle name="%20 - Vurgu5 9 3 2 2" xfId="3048"/>
    <cellStyle name="%20 - Vurgu5 9 3 2 2 2" xfId="6314"/>
    <cellStyle name="%20 - Vurgu5 9 3 2 2 2 2" xfId="12845"/>
    <cellStyle name="%20 - Vurgu5 9 3 2 2 3" xfId="9581"/>
    <cellStyle name="%20 - Vurgu5 9 3 2 3" xfId="4682"/>
    <cellStyle name="%20 - Vurgu5 9 3 2 3 2" xfId="11213"/>
    <cellStyle name="%20 - Vurgu5 9 3 2 4" xfId="7949"/>
    <cellStyle name="%20 - Vurgu5 9 3 3" xfId="2232"/>
    <cellStyle name="%20 - Vurgu5 9 3 3 2" xfId="5498"/>
    <cellStyle name="%20 - Vurgu5 9 3 3 2 2" xfId="12029"/>
    <cellStyle name="%20 - Vurgu5 9 3 3 3" xfId="8765"/>
    <cellStyle name="%20 - Vurgu5 9 3 4" xfId="3866"/>
    <cellStyle name="%20 - Vurgu5 9 3 4 2" xfId="10397"/>
    <cellStyle name="%20 - Vurgu5 9 3 5" xfId="7133"/>
    <cellStyle name="%20 - Vurgu5 9 4" xfId="1005"/>
    <cellStyle name="%20 - Vurgu5 9 4 2" xfId="2640"/>
    <cellStyle name="%20 - Vurgu5 9 4 2 2" xfId="5906"/>
    <cellStyle name="%20 - Vurgu5 9 4 2 2 2" xfId="12437"/>
    <cellStyle name="%20 - Vurgu5 9 4 2 3" xfId="9173"/>
    <cellStyle name="%20 - Vurgu5 9 4 3" xfId="4274"/>
    <cellStyle name="%20 - Vurgu5 9 4 3 2" xfId="10805"/>
    <cellStyle name="%20 - Vurgu5 9 4 4" xfId="7541"/>
    <cellStyle name="%20 - Vurgu5 9 5" xfId="1823"/>
    <cellStyle name="%20 - Vurgu5 9 5 2" xfId="5090"/>
    <cellStyle name="%20 - Vurgu5 9 5 2 2" xfId="11621"/>
    <cellStyle name="%20 - Vurgu5 9 5 3" xfId="8357"/>
    <cellStyle name="%20 - Vurgu5 9 6" xfId="3457"/>
    <cellStyle name="%20 - Vurgu5 9 6 2" xfId="9989"/>
    <cellStyle name="%20 - Vurgu5 9 7" xfId="672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3" xfId="9794"/>
    <cellStyle name="%20 - Vurgu6 10 2 2 2 3" xfId="4895"/>
    <cellStyle name="%20 - Vurgu6 10 2 2 2 3 2" xfId="11426"/>
    <cellStyle name="%20 - Vurgu6 10 2 2 2 4" xfId="8162"/>
    <cellStyle name="%20 - Vurgu6 10 2 2 3" xfId="2445"/>
    <cellStyle name="%20 - Vurgu6 10 2 2 3 2" xfId="5711"/>
    <cellStyle name="%20 - Vurgu6 10 2 2 3 2 2" xfId="12242"/>
    <cellStyle name="%20 - Vurgu6 10 2 2 3 3" xfId="8978"/>
    <cellStyle name="%20 - Vurgu6 10 2 2 4" xfId="4079"/>
    <cellStyle name="%20 - Vurgu6 10 2 2 4 2" xfId="10610"/>
    <cellStyle name="%20 - Vurgu6 10 2 2 5" xfId="7346"/>
    <cellStyle name="%20 - Vurgu6 10 2 3" xfId="1219"/>
    <cellStyle name="%20 - Vurgu6 10 2 3 2" xfId="2853"/>
    <cellStyle name="%20 - Vurgu6 10 2 3 2 2" xfId="6119"/>
    <cellStyle name="%20 - Vurgu6 10 2 3 2 2 2" xfId="12650"/>
    <cellStyle name="%20 - Vurgu6 10 2 3 2 3" xfId="9386"/>
    <cellStyle name="%20 - Vurgu6 10 2 3 3" xfId="4487"/>
    <cellStyle name="%20 - Vurgu6 10 2 3 3 2" xfId="11018"/>
    <cellStyle name="%20 - Vurgu6 10 2 3 4" xfId="7754"/>
    <cellStyle name="%20 - Vurgu6 10 2 4" xfId="2037"/>
    <cellStyle name="%20 - Vurgu6 10 2 4 2" xfId="5303"/>
    <cellStyle name="%20 - Vurgu6 10 2 4 2 2" xfId="11834"/>
    <cellStyle name="%20 - Vurgu6 10 2 4 3" xfId="8570"/>
    <cellStyle name="%20 - Vurgu6 10 2 5" xfId="3671"/>
    <cellStyle name="%20 - Vurgu6 10 2 5 2" xfId="10202"/>
    <cellStyle name="%20 - Vurgu6 10 2 6" xfId="6938"/>
    <cellStyle name="%20 - Vurgu6 10 3" xfId="611"/>
    <cellStyle name="%20 - Vurgu6 10 3 2" xfId="1430"/>
    <cellStyle name="%20 - Vurgu6 10 3 2 2" xfId="3064"/>
    <cellStyle name="%20 - Vurgu6 10 3 2 2 2" xfId="6330"/>
    <cellStyle name="%20 - Vurgu6 10 3 2 2 2 2" xfId="12861"/>
    <cellStyle name="%20 - Vurgu6 10 3 2 2 3" xfId="9597"/>
    <cellStyle name="%20 - Vurgu6 10 3 2 3" xfId="4698"/>
    <cellStyle name="%20 - Vurgu6 10 3 2 3 2" xfId="11229"/>
    <cellStyle name="%20 - Vurgu6 10 3 2 4" xfId="7965"/>
    <cellStyle name="%20 - Vurgu6 10 3 3" xfId="2248"/>
    <cellStyle name="%20 - Vurgu6 10 3 3 2" xfId="5514"/>
    <cellStyle name="%20 - Vurgu6 10 3 3 2 2" xfId="12045"/>
    <cellStyle name="%20 - Vurgu6 10 3 3 3" xfId="8781"/>
    <cellStyle name="%20 - Vurgu6 10 3 4" xfId="3882"/>
    <cellStyle name="%20 - Vurgu6 10 3 4 2" xfId="10413"/>
    <cellStyle name="%20 - Vurgu6 10 3 5" xfId="7149"/>
    <cellStyle name="%20 - Vurgu6 10 4" xfId="1021"/>
    <cellStyle name="%20 - Vurgu6 10 4 2" xfId="2656"/>
    <cellStyle name="%20 - Vurgu6 10 4 2 2" xfId="5922"/>
    <cellStyle name="%20 - Vurgu6 10 4 2 2 2" xfId="12453"/>
    <cellStyle name="%20 - Vurgu6 10 4 2 3" xfId="9189"/>
    <cellStyle name="%20 - Vurgu6 10 4 3" xfId="4290"/>
    <cellStyle name="%20 - Vurgu6 10 4 3 2" xfId="10821"/>
    <cellStyle name="%20 - Vurgu6 10 4 4" xfId="7557"/>
    <cellStyle name="%20 - Vurgu6 10 5" xfId="1839"/>
    <cellStyle name="%20 - Vurgu6 10 5 2" xfId="5106"/>
    <cellStyle name="%20 - Vurgu6 10 5 2 2" xfId="11637"/>
    <cellStyle name="%20 - Vurgu6 10 5 3" xfId="8373"/>
    <cellStyle name="%20 - Vurgu6 10 6" xfId="3473"/>
    <cellStyle name="%20 - Vurgu6 10 6 2" xfId="10005"/>
    <cellStyle name="%20 - Vurgu6 10 7" xfId="674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3" xfId="9808"/>
    <cellStyle name="%20 - Vurgu6 11 2 2 2 3" xfId="4909"/>
    <cellStyle name="%20 - Vurgu6 11 2 2 2 3 2" xfId="11440"/>
    <cellStyle name="%20 - Vurgu6 11 2 2 2 4" xfId="8176"/>
    <cellStyle name="%20 - Vurgu6 11 2 2 3" xfId="2459"/>
    <cellStyle name="%20 - Vurgu6 11 2 2 3 2" xfId="5725"/>
    <cellStyle name="%20 - Vurgu6 11 2 2 3 2 2" xfId="12256"/>
    <cellStyle name="%20 - Vurgu6 11 2 2 3 3" xfId="8992"/>
    <cellStyle name="%20 - Vurgu6 11 2 2 4" xfId="4093"/>
    <cellStyle name="%20 - Vurgu6 11 2 2 4 2" xfId="10624"/>
    <cellStyle name="%20 - Vurgu6 11 2 2 5" xfId="7360"/>
    <cellStyle name="%20 - Vurgu6 11 2 3" xfId="1233"/>
    <cellStyle name="%20 - Vurgu6 11 2 3 2" xfId="2867"/>
    <cellStyle name="%20 - Vurgu6 11 2 3 2 2" xfId="6133"/>
    <cellStyle name="%20 - Vurgu6 11 2 3 2 2 2" xfId="12664"/>
    <cellStyle name="%20 - Vurgu6 11 2 3 2 3" xfId="9400"/>
    <cellStyle name="%20 - Vurgu6 11 2 3 3" xfId="4501"/>
    <cellStyle name="%20 - Vurgu6 11 2 3 3 2" xfId="11032"/>
    <cellStyle name="%20 - Vurgu6 11 2 3 4" xfId="7768"/>
    <cellStyle name="%20 - Vurgu6 11 2 4" xfId="2051"/>
    <cellStyle name="%20 - Vurgu6 11 2 4 2" xfId="5317"/>
    <cellStyle name="%20 - Vurgu6 11 2 4 2 2" xfId="11848"/>
    <cellStyle name="%20 - Vurgu6 11 2 4 3" xfId="8584"/>
    <cellStyle name="%20 - Vurgu6 11 2 5" xfId="3685"/>
    <cellStyle name="%20 - Vurgu6 11 2 5 2" xfId="10216"/>
    <cellStyle name="%20 - Vurgu6 11 2 6" xfId="6952"/>
    <cellStyle name="%20 - Vurgu6 11 3" xfId="625"/>
    <cellStyle name="%20 - Vurgu6 11 3 2" xfId="1444"/>
    <cellStyle name="%20 - Vurgu6 11 3 2 2" xfId="3078"/>
    <cellStyle name="%20 - Vurgu6 11 3 2 2 2" xfId="6344"/>
    <cellStyle name="%20 - Vurgu6 11 3 2 2 2 2" xfId="12875"/>
    <cellStyle name="%20 - Vurgu6 11 3 2 2 3" xfId="9611"/>
    <cellStyle name="%20 - Vurgu6 11 3 2 3" xfId="4712"/>
    <cellStyle name="%20 - Vurgu6 11 3 2 3 2" xfId="11243"/>
    <cellStyle name="%20 - Vurgu6 11 3 2 4" xfId="7979"/>
    <cellStyle name="%20 - Vurgu6 11 3 3" xfId="2262"/>
    <cellStyle name="%20 - Vurgu6 11 3 3 2" xfId="5528"/>
    <cellStyle name="%20 - Vurgu6 11 3 3 2 2" xfId="12059"/>
    <cellStyle name="%20 - Vurgu6 11 3 3 3" xfId="8795"/>
    <cellStyle name="%20 - Vurgu6 11 3 4" xfId="3896"/>
    <cellStyle name="%20 - Vurgu6 11 3 4 2" xfId="10427"/>
    <cellStyle name="%20 - Vurgu6 11 3 5" xfId="7163"/>
    <cellStyle name="%20 - Vurgu6 11 4" xfId="1035"/>
    <cellStyle name="%20 - Vurgu6 11 4 2" xfId="2670"/>
    <cellStyle name="%20 - Vurgu6 11 4 2 2" xfId="5936"/>
    <cellStyle name="%20 - Vurgu6 11 4 2 2 2" xfId="12467"/>
    <cellStyle name="%20 - Vurgu6 11 4 2 3" xfId="9203"/>
    <cellStyle name="%20 - Vurgu6 11 4 3" xfId="4304"/>
    <cellStyle name="%20 - Vurgu6 11 4 3 2" xfId="10835"/>
    <cellStyle name="%20 - Vurgu6 11 4 4" xfId="7571"/>
    <cellStyle name="%20 - Vurgu6 11 5" xfId="1853"/>
    <cellStyle name="%20 - Vurgu6 11 5 2" xfId="5120"/>
    <cellStyle name="%20 - Vurgu6 11 5 2 2" xfId="11651"/>
    <cellStyle name="%20 - Vurgu6 11 5 3" xfId="8387"/>
    <cellStyle name="%20 - Vurgu6 11 6" xfId="3487"/>
    <cellStyle name="%20 - Vurgu6 11 6 2" xfId="10019"/>
    <cellStyle name="%20 - Vurgu6 11 7" xfId="675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3" xfId="9822"/>
    <cellStyle name="%20 - Vurgu6 12 2 2 2 3" xfId="4923"/>
    <cellStyle name="%20 - Vurgu6 12 2 2 2 3 2" xfId="11454"/>
    <cellStyle name="%20 - Vurgu6 12 2 2 2 4" xfId="8190"/>
    <cellStyle name="%20 - Vurgu6 12 2 2 3" xfId="2473"/>
    <cellStyle name="%20 - Vurgu6 12 2 2 3 2" xfId="5739"/>
    <cellStyle name="%20 - Vurgu6 12 2 2 3 2 2" xfId="12270"/>
    <cellStyle name="%20 - Vurgu6 12 2 2 3 3" xfId="9006"/>
    <cellStyle name="%20 - Vurgu6 12 2 2 4" xfId="4107"/>
    <cellStyle name="%20 - Vurgu6 12 2 2 4 2" xfId="10638"/>
    <cellStyle name="%20 - Vurgu6 12 2 2 5" xfId="7374"/>
    <cellStyle name="%20 - Vurgu6 12 2 3" xfId="1247"/>
    <cellStyle name="%20 - Vurgu6 12 2 3 2" xfId="2881"/>
    <cellStyle name="%20 - Vurgu6 12 2 3 2 2" xfId="6147"/>
    <cellStyle name="%20 - Vurgu6 12 2 3 2 2 2" xfId="12678"/>
    <cellStyle name="%20 - Vurgu6 12 2 3 2 3" xfId="9414"/>
    <cellStyle name="%20 - Vurgu6 12 2 3 3" xfId="4515"/>
    <cellStyle name="%20 - Vurgu6 12 2 3 3 2" xfId="11046"/>
    <cellStyle name="%20 - Vurgu6 12 2 3 4" xfId="7782"/>
    <cellStyle name="%20 - Vurgu6 12 2 4" xfId="2065"/>
    <cellStyle name="%20 - Vurgu6 12 2 4 2" xfId="5331"/>
    <cellStyle name="%20 - Vurgu6 12 2 4 2 2" xfId="11862"/>
    <cellStyle name="%20 - Vurgu6 12 2 4 3" xfId="8598"/>
    <cellStyle name="%20 - Vurgu6 12 2 5" xfId="3699"/>
    <cellStyle name="%20 - Vurgu6 12 2 5 2" xfId="10230"/>
    <cellStyle name="%20 - Vurgu6 12 2 6" xfId="6966"/>
    <cellStyle name="%20 - Vurgu6 12 3" xfId="639"/>
    <cellStyle name="%20 - Vurgu6 12 3 2" xfId="1458"/>
    <cellStyle name="%20 - Vurgu6 12 3 2 2" xfId="3092"/>
    <cellStyle name="%20 - Vurgu6 12 3 2 2 2" xfId="6358"/>
    <cellStyle name="%20 - Vurgu6 12 3 2 2 2 2" xfId="12889"/>
    <cellStyle name="%20 - Vurgu6 12 3 2 2 3" xfId="9625"/>
    <cellStyle name="%20 - Vurgu6 12 3 2 3" xfId="4726"/>
    <cellStyle name="%20 - Vurgu6 12 3 2 3 2" xfId="11257"/>
    <cellStyle name="%20 - Vurgu6 12 3 2 4" xfId="7993"/>
    <cellStyle name="%20 - Vurgu6 12 3 3" xfId="2276"/>
    <cellStyle name="%20 - Vurgu6 12 3 3 2" xfId="5542"/>
    <cellStyle name="%20 - Vurgu6 12 3 3 2 2" xfId="12073"/>
    <cellStyle name="%20 - Vurgu6 12 3 3 3" xfId="8809"/>
    <cellStyle name="%20 - Vurgu6 12 3 4" xfId="3910"/>
    <cellStyle name="%20 - Vurgu6 12 3 4 2" xfId="10441"/>
    <cellStyle name="%20 - Vurgu6 12 3 5" xfId="7177"/>
    <cellStyle name="%20 - Vurgu6 12 4" xfId="1049"/>
    <cellStyle name="%20 - Vurgu6 12 4 2" xfId="2684"/>
    <cellStyle name="%20 - Vurgu6 12 4 2 2" xfId="5950"/>
    <cellStyle name="%20 - Vurgu6 12 4 2 2 2" xfId="12481"/>
    <cellStyle name="%20 - Vurgu6 12 4 2 3" xfId="9217"/>
    <cellStyle name="%20 - Vurgu6 12 4 3" xfId="4318"/>
    <cellStyle name="%20 - Vurgu6 12 4 3 2" xfId="10849"/>
    <cellStyle name="%20 - Vurgu6 12 4 4" xfId="7585"/>
    <cellStyle name="%20 - Vurgu6 12 5" xfId="1867"/>
    <cellStyle name="%20 - Vurgu6 12 5 2" xfId="5134"/>
    <cellStyle name="%20 - Vurgu6 12 5 2 2" xfId="11665"/>
    <cellStyle name="%20 - Vurgu6 12 5 3" xfId="8401"/>
    <cellStyle name="%20 - Vurgu6 12 6" xfId="3501"/>
    <cellStyle name="%20 - Vurgu6 12 6 2" xfId="10033"/>
    <cellStyle name="%20 - Vurgu6 12 7" xfId="676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3" xfId="9836"/>
    <cellStyle name="%20 - Vurgu6 13 2 2 2 3" xfId="4937"/>
    <cellStyle name="%20 - Vurgu6 13 2 2 2 3 2" xfId="11468"/>
    <cellStyle name="%20 - Vurgu6 13 2 2 2 4" xfId="8204"/>
    <cellStyle name="%20 - Vurgu6 13 2 2 3" xfId="2487"/>
    <cellStyle name="%20 - Vurgu6 13 2 2 3 2" xfId="5753"/>
    <cellStyle name="%20 - Vurgu6 13 2 2 3 2 2" xfId="12284"/>
    <cellStyle name="%20 - Vurgu6 13 2 2 3 3" xfId="9020"/>
    <cellStyle name="%20 - Vurgu6 13 2 2 4" xfId="4121"/>
    <cellStyle name="%20 - Vurgu6 13 2 2 4 2" xfId="10652"/>
    <cellStyle name="%20 - Vurgu6 13 2 2 5" xfId="7388"/>
    <cellStyle name="%20 - Vurgu6 13 2 3" xfId="1261"/>
    <cellStyle name="%20 - Vurgu6 13 2 3 2" xfId="2895"/>
    <cellStyle name="%20 - Vurgu6 13 2 3 2 2" xfId="6161"/>
    <cellStyle name="%20 - Vurgu6 13 2 3 2 2 2" xfId="12692"/>
    <cellStyle name="%20 - Vurgu6 13 2 3 2 3" xfId="9428"/>
    <cellStyle name="%20 - Vurgu6 13 2 3 3" xfId="4529"/>
    <cellStyle name="%20 - Vurgu6 13 2 3 3 2" xfId="11060"/>
    <cellStyle name="%20 - Vurgu6 13 2 3 4" xfId="7796"/>
    <cellStyle name="%20 - Vurgu6 13 2 4" xfId="2079"/>
    <cellStyle name="%20 - Vurgu6 13 2 4 2" xfId="5345"/>
    <cellStyle name="%20 - Vurgu6 13 2 4 2 2" xfId="11876"/>
    <cellStyle name="%20 - Vurgu6 13 2 4 3" xfId="8612"/>
    <cellStyle name="%20 - Vurgu6 13 2 5" xfId="3713"/>
    <cellStyle name="%20 - Vurgu6 13 2 5 2" xfId="10244"/>
    <cellStyle name="%20 - Vurgu6 13 2 6" xfId="6980"/>
    <cellStyle name="%20 - Vurgu6 13 3" xfId="653"/>
    <cellStyle name="%20 - Vurgu6 13 3 2" xfId="1472"/>
    <cellStyle name="%20 - Vurgu6 13 3 2 2" xfId="3106"/>
    <cellStyle name="%20 - Vurgu6 13 3 2 2 2" xfId="6372"/>
    <cellStyle name="%20 - Vurgu6 13 3 2 2 2 2" xfId="12903"/>
    <cellStyle name="%20 - Vurgu6 13 3 2 2 3" xfId="9639"/>
    <cellStyle name="%20 - Vurgu6 13 3 2 3" xfId="4740"/>
    <cellStyle name="%20 - Vurgu6 13 3 2 3 2" xfId="11271"/>
    <cellStyle name="%20 - Vurgu6 13 3 2 4" xfId="8007"/>
    <cellStyle name="%20 - Vurgu6 13 3 3" xfId="2290"/>
    <cellStyle name="%20 - Vurgu6 13 3 3 2" xfId="5556"/>
    <cellStyle name="%20 - Vurgu6 13 3 3 2 2" xfId="12087"/>
    <cellStyle name="%20 - Vurgu6 13 3 3 3" xfId="8823"/>
    <cellStyle name="%20 - Vurgu6 13 3 4" xfId="3924"/>
    <cellStyle name="%20 - Vurgu6 13 3 4 2" xfId="10455"/>
    <cellStyle name="%20 - Vurgu6 13 3 5" xfId="7191"/>
    <cellStyle name="%20 - Vurgu6 13 4" xfId="1063"/>
    <cellStyle name="%20 - Vurgu6 13 4 2" xfId="2698"/>
    <cellStyle name="%20 - Vurgu6 13 4 2 2" xfId="5964"/>
    <cellStyle name="%20 - Vurgu6 13 4 2 2 2" xfId="12495"/>
    <cellStyle name="%20 - Vurgu6 13 4 2 3" xfId="9231"/>
    <cellStyle name="%20 - Vurgu6 13 4 3" xfId="4332"/>
    <cellStyle name="%20 - Vurgu6 13 4 3 2" xfId="10863"/>
    <cellStyle name="%20 - Vurgu6 13 4 4" xfId="7599"/>
    <cellStyle name="%20 - Vurgu6 13 5" xfId="1881"/>
    <cellStyle name="%20 - Vurgu6 13 5 2" xfId="5148"/>
    <cellStyle name="%20 - Vurgu6 13 5 2 2" xfId="11679"/>
    <cellStyle name="%20 - Vurgu6 13 5 3" xfId="8415"/>
    <cellStyle name="%20 - Vurgu6 13 6" xfId="3515"/>
    <cellStyle name="%20 - Vurgu6 13 6 2" xfId="10047"/>
    <cellStyle name="%20 - Vurgu6 13 7" xfId="678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3" xfId="9850"/>
    <cellStyle name="%20 - Vurgu6 14 2 2 2 3" xfId="4951"/>
    <cellStyle name="%20 - Vurgu6 14 2 2 2 3 2" xfId="11482"/>
    <cellStyle name="%20 - Vurgu6 14 2 2 2 4" xfId="8218"/>
    <cellStyle name="%20 - Vurgu6 14 2 2 3" xfId="2501"/>
    <cellStyle name="%20 - Vurgu6 14 2 2 3 2" xfId="5767"/>
    <cellStyle name="%20 - Vurgu6 14 2 2 3 2 2" xfId="12298"/>
    <cellStyle name="%20 - Vurgu6 14 2 2 3 3" xfId="9034"/>
    <cellStyle name="%20 - Vurgu6 14 2 2 4" xfId="4135"/>
    <cellStyle name="%20 - Vurgu6 14 2 2 4 2" xfId="10666"/>
    <cellStyle name="%20 - Vurgu6 14 2 2 5" xfId="7402"/>
    <cellStyle name="%20 - Vurgu6 14 2 3" xfId="1275"/>
    <cellStyle name="%20 - Vurgu6 14 2 3 2" xfId="2909"/>
    <cellStyle name="%20 - Vurgu6 14 2 3 2 2" xfId="6175"/>
    <cellStyle name="%20 - Vurgu6 14 2 3 2 2 2" xfId="12706"/>
    <cellStyle name="%20 - Vurgu6 14 2 3 2 3" xfId="9442"/>
    <cellStyle name="%20 - Vurgu6 14 2 3 3" xfId="4543"/>
    <cellStyle name="%20 - Vurgu6 14 2 3 3 2" xfId="11074"/>
    <cellStyle name="%20 - Vurgu6 14 2 3 4" xfId="7810"/>
    <cellStyle name="%20 - Vurgu6 14 2 4" xfId="2093"/>
    <cellStyle name="%20 - Vurgu6 14 2 4 2" xfId="5359"/>
    <cellStyle name="%20 - Vurgu6 14 2 4 2 2" xfId="11890"/>
    <cellStyle name="%20 - Vurgu6 14 2 4 3" xfId="8626"/>
    <cellStyle name="%20 - Vurgu6 14 2 5" xfId="3727"/>
    <cellStyle name="%20 - Vurgu6 14 2 5 2" xfId="10258"/>
    <cellStyle name="%20 - Vurgu6 14 2 6" xfId="6994"/>
    <cellStyle name="%20 - Vurgu6 14 3" xfId="668"/>
    <cellStyle name="%20 - Vurgu6 14 3 2" xfId="1486"/>
    <cellStyle name="%20 - Vurgu6 14 3 2 2" xfId="3120"/>
    <cellStyle name="%20 - Vurgu6 14 3 2 2 2" xfId="6386"/>
    <cellStyle name="%20 - Vurgu6 14 3 2 2 2 2" xfId="12917"/>
    <cellStyle name="%20 - Vurgu6 14 3 2 2 3" xfId="9653"/>
    <cellStyle name="%20 - Vurgu6 14 3 2 3" xfId="4754"/>
    <cellStyle name="%20 - Vurgu6 14 3 2 3 2" xfId="11285"/>
    <cellStyle name="%20 - Vurgu6 14 3 2 4" xfId="8021"/>
    <cellStyle name="%20 - Vurgu6 14 3 3" xfId="2304"/>
    <cellStyle name="%20 - Vurgu6 14 3 3 2" xfId="5570"/>
    <cellStyle name="%20 - Vurgu6 14 3 3 2 2" xfId="12101"/>
    <cellStyle name="%20 - Vurgu6 14 3 3 3" xfId="8837"/>
    <cellStyle name="%20 - Vurgu6 14 3 4" xfId="3938"/>
    <cellStyle name="%20 - Vurgu6 14 3 4 2" xfId="10469"/>
    <cellStyle name="%20 - Vurgu6 14 3 5" xfId="7205"/>
    <cellStyle name="%20 - Vurgu6 14 4" xfId="1078"/>
    <cellStyle name="%20 - Vurgu6 14 4 2" xfId="2712"/>
    <cellStyle name="%20 - Vurgu6 14 4 2 2" xfId="5978"/>
    <cellStyle name="%20 - Vurgu6 14 4 2 2 2" xfId="12509"/>
    <cellStyle name="%20 - Vurgu6 14 4 2 3" xfId="9245"/>
    <cellStyle name="%20 - Vurgu6 14 4 3" xfId="4346"/>
    <cellStyle name="%20 - Vurgu6 14 4 3 2" xfId="10877"/>
    <cellStyle name="%20 - Vurgu6 14 4 4" xfId="7613"/>
    <cellStyle name="%20 - Vurgu6 14 5" xfId="1896"/>
    <cellStyle name="%20 - Vurgu6 14 5 2" xfId="5162"/>
    <cellStyle name="%20 - Vurgu6 14 5 2 2" xfId="11693"/>
    <cellStyle name="%20 - Vurgu6 14 5 3" xfId="8429"/>
    <cellStyle name="%20 - Vurgu6 14 6" xfId="3530"/>
    <cellStyle name="%20 - Vurgu6 14 6 2" xfId="10061"/>
    <cellStyle name="%20 - Vurgu6 14 7" xfId="679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3" xfId="9666"/>
    <cellStyle name="%20 - Vurgu6 15 2 2 3" xfId="4767"/>
    <cellStyle name="%20 - Vurgu6 15 2 2 3 2" xfId="11298"/>
    <cellStyle name="%20 - Vurgu6 15 2 2 4" xfId="8034"/>
    <cellStyle name="%20 - Vurgu6 15 2 3" xfId="2317"/>
    <cellStyle name="%20 - Vurgu6 15 2 3 2" xfId="5583"/>
    <cellStyle name="%20 - Vurgu6 15 2 3 2 2" xfId="12114"/>
    <cellStyle name="%20 - Vurgu6 15 2 3 3" xfId="8850"/>
    <cellStyle name="%20 - Vurgu6 15 2 4" xfId="3951"/>
    <cellStyle name="%20 - Vurgu6 15 2 4 2" xfId="10482"/>
    <cellStyle name="%20 - Vurgu6 15 2 5" xfId="7218"/>
    <cellStyle name="%20 - Vurgu6 15 3" xfId="1091"/>
    <cellStyle name="%20 - Vurgu6 15 3 2" xfId="2725"/>
    <cellStyle name="%20 - Vurgu6 15 3 2 2" xfId="5991"/>
    <cellStyle name="%20 - Vurgu6 15 3 2 2 2" xfId="12522"/>
    <cellStyle name="%20 - Vurgu6 15 3 2 3" xfId="9258"/>
    <cellStyle name="%20 - Vurgu6 15 3 3" xfId="4359"/>
    <cellStyle name="%20 - Vurgu6 15 3 3 2" xfId="10890"/>
    <cellStyle name="%20 - Vurgu6 15 3 4" xfId="7626"/>
    <cellStyle name="%20 - Vurgu6 15 4" xfId="1909"/>
    <cellStyle name="%20 - Vurgu6 15 4 2" xfId="5175"/>
    <cellStyle name="%20 - Vurgu6 15 4 2 2" xfId="11706"/>
    <cellStyle name="%20 - Vurgu6 15 4 3" xfId="8442"/>
    <cellStyle name="%20 - Vurgu6 15 5" xfId="3543"/>
    <cellStyle name="%20 - Vurgu6 15 5 2" xfId="10074"/>
    <cellStyle name="%20 - Vurgu6 15 6" xfId="681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3" xfId="9864"/>
    <cellStyle name="%20 - Vurgu6 16 2 2 3" xfId="4965"/>
    <cellStyle name="%20 - Vurgu6 16 2 2 3 2" xfId="11496"/>
    <cellStyle name="%20 - Vurgu6 16 2 2 4" xfId="8232"/>
    <cellStyle name="%20 - Vurgu6 16 2 3" xfId="2515"/>
    <cellStyle name="%20 - Vurgu6 16 2 3 2" xfId="5781"/>
    <cellStyle name="%20 - Vurgu6 16 2 3 2 2" xfId="12312"/>
    <cellStyle name="%20 - Vurgu6 16 2 3 3" xfId="9048"/>
    <cellStyle name="%20 - Vurgu6 16 2 4" xfId="4149"/>
    <cellStyle name="%20 - Vurgu6 16 2 4 2" xfId="10680"/>
    <cellStyle name="%20 - Vurgu6 16 2 5" xfId="7416"/>
    <cellStyle name="%20 - Vurgu6 16 3" xfId="1289"/>
    <cellStyle name="%20 - Vurgu6 16 3 2" xfId="2923"/>
    <cellStyle name="%20 - Vurgu6 16 3 2 2" xfId="6189"/>
    <cellStyle name="%20 - Vurgu6 16 3 2 2 2" xfId="12720"/>
    <cellStyle name="%20 - Vurgu6 16 3 2 3" xfId="9456"/>
    <cellStyle name="%20 - Vurgu6 16 3 3" xfId="4557"/>
    <cellStyle name="%20 - Vurgu6 16 3 3 2" xfId="11088"/>
    <cellStyle name="%20 - Vurgu6 16 3 4" xfId="7824"/>
    <cellStyle name="%20 - Vurgu6 16 4" xfId="2107"/>
    <cellStyle name="%20 - Vurgu6 16 4 2" xfId="5373"/>
    <cellStyle name="%20 - Vurgu6 16 4 2 2" xfId="11904"/>
    <cellStyle name="%20 - Vurgu6 16 4 3" xfId="8640"/>
    <cellStyle name="%20 - Vurgu6 16 5" xfId="3741"/>
    <cellStyle name="%20 - Vurgu6 16 5 2" xfId="10272"/>
    <cellStyle name="%20 - Vurgu6 16 6" xfId="7008"/>
    <cellStyle name="%20 - Vurgu6 17" xfId="482"/>
    <cellStyle name="%20 - Vurgu6 17 2" xfId="1302"/>
    <cellStyle name="%20 - Vurgu6 17 2 2" xfId="2936"/>
    <cellStyle name="%20 - Vurgu6 17 2 2 2" xfId="6202"/>
    <cellStyle name="%20 - Vurgu6 17 2 2 2 2" xfId="12733"/>
    <cellStyle name="%20 - Vurgu6 17 2 2 3" xfId="9469"/>
    <cellStyle name="%20 - Vurgu6 17 2 3" xfId="4570"/>
    <cellStyle name="%20 - Vurgu6 17 2 3 2" xfId="11101"/>
    <cellStyle name="%20 - Vurgu6 17 2 4" xfId="7837"/>
    <cellStyle name="%20 - Vurgu6 17 3" xfId="2120"/>
    <cellStyle name="%20 - Vurgu6 17 3 2" xfId="5386"/>
    <cellStyle name="%20 - Vurgu6 17 3 2 2" xfId="11917"/>
    <cellStyle name="%20 - Vurgu6 17 3 3" xfId="8653"/>
    <cellStyle name="%20 - Vurgu6 17 4" xfId="3754"/>
    <cellStyle name="%20 - Vurgu6 17 4 2" xfId="10285"/>
    <cellStyle name="%20 - Vurgu6 17 5" xfId="7021"/>
    <cellStyle name="%20 - Vurgu6 18" xfId="892"/>
    <cellStyle name="%20 - Vurgu6 18 2" xfId="2528"/>
    <cellStyle name="%20 - Vurgu6 18 2 2" xfId="5794"/>
    <cellStyle name="%20 - Vurgu6 18 2 2 2" xfId="12325"/>
    <cellStyle name="%20 - Vurgu6 18 2 3" xfId="9061"/>
    <cellStyle name="%20 - Vurgu6 18 3" xfId="4162"/>
    <cellStyle name="%20 - Vurgu6 18 3 2" xfId="10693"/>
    <cellStyle name="%20 - Vurgu6 18 4" xfId="7429"/>
    <cellStyle name="%20 - Vurgu6 19" xfId="1710"/>
    <cellStyle name="%20 - Vurgu6 19 2" xfId="4978"/>
    <cellStyle name="%20 - Vurgu6 19 2 2" xfId="11509"/>
    <cellStyle name="%20 - Vurgu6 19 3" xfId="824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3" xfId="9673"/>
    <cellStyle name="%20 - Vurgu6 2 2 2 2 3" xfId="4774"/>
    <cellStyle name="%20 - Vurgu6 2 2 2 2 3 2" xfId="11305"/>
    <cellStyle name="%20 - Vurgu6 2 2 2 2 4" xfId="8041"/>
    <cellStyle name="%20 - Vurgu6 2 2 2 3" xfId="2324"/>
    <cellStyle name="%20 - Vurgu6 2 2 2 3 2" xfId="5590"/>
    <cellStyle name="%20 - Vurgu6 2 2 2 3 2 2" xfId="12121"/>
    <cellStyle name="%20 - Vurgu6 2 2 2 3 3" xfId="8857"/>
    <cellStyle name="%20 - Vurgu6 2 2 2 4" xfId="3958"/>
    <cellStyle name="%20 - Vurgu6 2 2 2 4 2" xfId="10489"/>
    <cellStyle name="%20 - Vurgu6 2 2 2 5" xfId="7225"/>
    <cellStyle name="%20 - Vurgu6 2 2 3" xfId="1098"/>
    <cellStyle name="%20 - Vurgu6 2 2 3 2" xfId="2732"/>
    <cellStyle name="%20 - Vurgu6 2 2 3 2 2" xfId="5998"/>
    <cellStyle name="%20 - Vurgu6 2 2 3 2 2 2" xfId="12529"/>
    <cellStyle name="%20 - Vurgu6 2 2 3 2 3" xfId="9265"/>
    <cellStyle name="%20 - Vurgu6 2 2 3 3" xfId="4366"/>
    <cellStyle name="%20 - Vurgu6 2 2 3 3 2" xfId="10897"/>
    <cellStyle name="%20 - Vurgu6 2 2 3 4" xfId="7633"/>
    <cellStyle name="%20 - Vurgu6 2 2 4" xfId="1916"/>
    <cellStyle name="%20 - Vurgu6 2 2 4 2" xfId="5182"/>
    <cellStyle name="%20 - Vurgu6 2 2 4 2 2" xfId="11713"/>
    <cellStyle name="%20 - Vurgu6 2 2 4 3" xfId="8449"/>
    <cellStyle name="%20 - Vurgu6 2 2 5" xfId="3550"/>
    <cellStyle name="%20 - Vurgu6 2 2 5 2" xfId="10081"/>
    <cellStyle name="%20 - Vurgu6 2 2 6" xfId="6817"/>
    <cellStyle name="%20 - Vurgu6 2 3" xfId="490"/>
    <cellStyle name="%20 - Vurgu6 2 3 2" xfId="1309"/>
    <cellStyle name="%20 - Vurgu6 2 3 2 2" xfId="2943"/>
    <cellStyle name="%20 - Vurgu6 2 3 2 2 2" xfId="6209"/>
    <cellStyle name="%20 - Vurgu6 2 3 2 2 2 2" xfId="12740"/>
    <cellStyle name="%20 - Vurgu6 2 3 2 2 3" xfId="9476"/>
    <cellStyle name="%20 - Vurgu6 2 3 2 3" xfId="4577"/>
    <cellStyle name="%20 - Vurgu6 2 3 2 3 2" xfId="11108"/>
    <cellStyle name="%20 - Vurgu6 2 3 2 4" xfId="7844"/>
    <cellStyle name="%20 - Vurgu6 2 3 3" xfId="2127"/>
    <cellStyle name="%20 - Vurgu6 2 3 3 2" xfId="5393"/>
    <cellStyle name="%20 - Vurgu6 2 3 3 2 2" xfId="11924"/>
    <cellStyle name="%20 - Vurgu6 2 3 3 3" xfId="8660"/>
    <cellStyle name="%20 - Vurgu6 2 3 4" xfId="3761"/>
    <cellStyle name="%20 - Vurgu6 2 3 4 2" xfId="10292"/>
    <cellStyle name="%20 - Vurgu6 2 3 5" xfId="7028"/>
    <cellStyle name="%20 - Vurgu6 2 4" xfId="900"/>
    <cellStyle name="%20 - Vurgu6 2 4 2" xfId="2535"/>
    <cellStyle name="%20 - Vurgu6 2 4 2 2" xfId="5801"/>
    <cellStyle name="%20 - Vurgu6 2 4 2 2 2" xfId="12332"/>
    <cellStyle name="%20 - Vurgu6 2 4 2 3" xfId="9068"/>
    <cellStyle name="%20 - Vurgu6 2 4 3" xfId="4169"/>
    <cellStyle name="%20 - Vurgu6 2 4 3 2" xfId="10700"/>
    <cellStyle name="%20 - Vurgu6 2 4 4" xfId="7436"/>
    <cellStyle name="%20 - Vurgu6 2 5" xfId="1718"/>
    <cellStyle name="%20 - Vurgu6 2 5 2" xfId="4985"/>
    <cellStyle name="%20 - Vurgu6 2 5 2 2" xfId="11516"/>
    <cellStyle name="%20 - Vurgu6 2 5 3" xfId="8252"/>
    <cellStyle name="%20 - Vurgu6 2 6" xfId="3352"/>
    <cellStyle name="%20 - Vurgu6 2 6 2" xfId="9884"/>
    <cellStyle name="%20 - Vurgu6 2 7" xfId="6619"/>
    <cellStyle name="%20 - Vurgu6 20" xfId="3344"/>
    <cellStyle name="%20 - Vurgu6 20 2" xfId="9877"/>
    <cellStyle name="%20 - Vurgu6 21" xfId="661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3" xfId="9696"/>
    <cellStyle name="%20 - Vurgu6 3 2 2 2 3" xfId="4797"/>
    <cellStyle name="%20 - Vurgu6 3 2 2 2 3 2" xfId="11328"/>
    <cellStyle name="%20 - Vurgu6 3 2 2 2 4" xfId="8064"/>
    <cellStyle name="%20 - Vurgu6 3 2 2 3" xfId="2347"/>
    <cellStyle name="%20 - Vurgu6 3 2 2 3 2" xfId="5613"/>
    <cellStyle name="%20 - Vurgu6 3 2 2 3 2 2" xfId="12144"/>
    <cellStyle name="%20 - Vurgu6 3 2 2 3 3" xfId="8880"/>
    <cellStyle name="%20 - Vurgu6 3 2 2 4" xfId="3981"/>
    <cellStyle name="%20 - Vurgu6 3 2 2 4 2" xfId="10512"/>
    <cellStyle name="%20 - Vurgu6 3 2 2 5" xfId="7248"/>
    <cellStyle name="%20 - Vurgu6 3 2 3" xfId="1121"/>
    <cellStyle name="%20 - Vurgu6 3 2 3 2" xfId="2755"/>
    <cellStyle name="%20 - Vurgu6 3 2 3 2 2" xfId="6021"/>
    <cellStyle name="%20 - Vurgu6 3 2 3 2 2 2" xfId="12552"/>
    <cellStyle name="%20 - Vurgu6 3 2 3 2 3" xfId="9288"/>
    <cellStyle name="%20 - Vurgu6 3 2 3 3" xfId="4389"/>
    <cellStyle name="%20 - Vurgu6 3 2 3 3 2" xfId="10920"/>
    <cellStyle name="%20 - Vurgu6 3 2 3 4" xfId="7656"/>
    <cellStyle name="%20 - Vurgu6 3 2 4" xfId="1939"/>
    <cellStyle name="%20 - Vurgu6 3 2 4 2" xfId="5205"/>
    <cellStyle name="%20 - Vurgu6 3 2 4 2 2" xfId="11736"/>
    <cellStyle name="%20 - Vurgu6 3 2 4 3" xfId="8472"/>
    <cellStyle name="%20 - Vurgu6 3 2 5" xfId="3573"/>
    <cellStyle name="%20 - Vurgu6 3 2 5 2" xfId="10104"/>
    <cellStyle name="%20 - Vurgu6 3 2 6" xfId="6840"/>
    <cellStyle name="%20 - Vurgu6 3 3" xfId="513"/>
    <cellStyle name="%20 - Vurgu6 3 3 2" xfId="1332"/>
    <cellStyle name="%20 - Vurgu6 3 3 2 2" xfId="2966"/>
    <cellStyle name="%20 - Vurgu6 3 3 2 2 2" xfId="6232"/>
    <cellStyle name="%20 - Vurgu6 3 3 2 2 2 2" xfId="12763"/>
    <cellStyle name="%20 - Vurgu6 3 3 2 2 3" xfId="9499"/>
    <cellStyle name="%20 - Vurgu6 3 3 2 3" xfId="4600"/>
    <cellStyle name="%20 - Vurgu6 3 3 2 3 2" xfId="11131"/>
    <cellStyle name="%20 - Vurgu6 3 3 2 4" xfId="7867"/>
    <cellStyle name="%20 - Vurgu6 3 3 3" xfId="2150"/>
    <cellStyle name="%20 - Vurgu6 3 3 3 2" xfId="5416"/>
    <cellStyle name="%20 - Vurgu6 3 3 3 2 2" xfId="11947"/>
    <cellStyle name="%20 - Vurgu6 3 3 3 3" xfId="8683"/>
    <cellStyle name="%20 - Vurgu6 3 3 4" xfId="3784"/>
    <cellStyle name="%20 - Vurgu6 3 3 4 2" xfId="10315"/>
    <cellStyle name="%20 - Vurgu6 3 3 5" xfId="7051"/>
    <cellStyle name="%20 - Vurgu6 3 4" xfId="923"/>
    <cellStyle name="%20 - Vurgu6 3 4 2" xfId="2558"/>
    <cellStyle name="%20 - Vurgu6 3 4 2 2" xfId="5824"/>
    <cellStyle name="%20 - Vurgu6 3 4 2 2 2" xfId="12355"/>
    <cellStyle name="%20 - Vurgu6 3 4 2 3" xfId="9091"/>
    <cellStyle name="%20 - Vurgu6 3 4 3" xfId="4192"/>
    <cellStyle name="%20 - Vurgu6 3 4 3 2" xfId="10723"/>
    <cellStyle name="%20 - Vurgu6 3 4 4" xfId="7459"/>
    <cellStyle name="%20 - Vurgu6 3 5" xfId="1741"/>
    <cellStyle name="%20 - Vurgu6 3 5 2" xfId="5008"/>
    <cellStyle name="%20 - Vurgu6 3 5 2 2" xfId="11539"/>
    <cellStyle name="%20 - Vurgu6 3 5 3" xfId="8275"/>
    <cellStyle name="%20 - Vurgu6 3 6" xfId="3375"/>
    <cellStyle name="%20 - Vurgu6 3 6 2" xfId="9907"/>
    <cellStyle name="%20 - Vurgu6 3 7" xfId="664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3" xfId="9710"/>
    <cellStyle name="%20 - Vurgu6 4 2 2 2 3" xfId="4811"/>
    <cellStyle name="%20 - Vurgu6 4 2 2 2 3 2" xfId="11342"/>
    <cellStyle name="%20 - Vurgu6 4 2 2 2 4" xfId="8078"/>
    <cellStyle name="%20 - Vurgu6 4 2 2 3" xfId="2361"/>
    <cellStyle name="%20 - Vurgu6 4 2 2 3 2" xfId="5627"/>
    <cellStyle name="%20 - Vurgu6 4 2 2 3 2 2" xfId="12158"/>
    <cellStyle name="%20 - Vurgu6 4 2 2 3 3" xfId="8894"/>
    <cellStyle name="%20 - Vurgu6 4 2 2 4" xfId="3995"/>
    <cellStyle name="%20 - Vurgu6 4 2 2 4 2" xfId="10526"/>
    <cellStyle name="%20 - Vurgu6 4 2 2 5" xfId="7262"/>
    <cellStyle name="%20 - Vurgu6 4 2 3" xfId="1135"/>
    <cellStyle name="%20 - Vurgu6 4 2 3 2" xfId="2769"/>
    <cellStyle name="%20 - Vurgu6 4 2 3 2 2" xfId="6035"/>
    <cellStyle name="%20 - Vurgu6 4 2 3 2 2 2" xfId="12566"/>
    <cellStyle name="%20 - Vurgu6 4 2 3 2 3" xfId="9302"/>
    <cellStyle name="%20 - Vurgu6 4 2 3 3" xfId="4403"/>
    <cellStyle name="%20 - Vurgu6 4 2 3 3 2" xfId="10934"/>
    <cellStyle name="%20 - Vurgu6 4 2 3 4" xfId="7670"/>
    <cellStyle name="%20 - Vurgu6 4 2 4" xfId="1953"/>
    <cellStyle name="%20 - Vurgu6 4 2 4 2" xfId="5219"/>
    <cellStyle name="%20 - Vurgu6 4 2 4 2 2" xfId="11750"/>
    <cellStyle name="%20 - Vurgu6 4 2 4 3" xfId="8486"/>
    <cellStyle name="%20 - Vurgu6 4 2 5" xfId="3587"/>
    <cellStyle name="%20 - Vurgu6 4 2 5 2" xfId="10118"/>
    <cellStyle name="%20 - Vurgu6 4 2 6" xfId="6854"/>
    <cellStyle name="%20 - Vurgu6 4 3" xfId="527"/>
    <cellStyle name="%20 - Vurgu6 4 3 2" xfId="1346"/>
    <cellStyle name="%20 - Vurgu6 4 3 2 2" xfId="2980"/>
    <cellStyle name="%20 - Vurgu6 4 3 2 2 2" xfId="6246"/>
    <cellStyle name="%20 - Vurgu6 4 3 2 2 2 2" xfId="12777"/>
    <cellStyle name="%20 - Vurgu6 4 3 2 2 3" xfId="9513"/>
    <cellStyle name="%20 - Vurgu6 4 3 2 3" xfId="4614"/>
    <cellStyle name="%20 - Vurgu6 4 3 2 3 2" xfId="11145"/>
    <cellStyle name="%20 - Vurgu6 4 3 2 4" xfId="7881"/>
    <cellStyle name="%20 - Vurgu6 4 3 3" xfId="2164"/>
    <cellStyle name="%20 - Vurgu6 4 3 3 2" xfId="5430"/>
    <cellStyle name="%20 - Vurgu6 4 3 3 2 2" xfId="11961"/>
    <cellStyle name="%20 - Vurgu6 4 3 3 3" xfId="8697"/>
    <cellStyle name="%20 - Vurgu6 4 3 4" xfId="3798"/>
    <cellStyle name="%20 - Vurgu6 4 3 4 2" xfId="10329"/>
    <cellStyle name="%20 - Vurgu6 4 3 5" xfId="7065"/>
    <cellStyle name="%20 - Vurgu6 4 4" xfId="937"/>
    <cellStyle name="%20 - Vurgu6 4 4 2" xfId="2572"/>
    <cellStyle name="%20 - Vurgu6 4 4 2 2" xfId="5838"/>
    <cellStyle name="%20 - Vurgu6 4 4 2 2 2" xfId="12369"/>
    <cellStyle name="%20 - Vurgu6 4 4 2 3" xfId="9105"/>
    <cellStyle name="%20 - Vurgu6 4 4 3" xfId="4206"/>
    <cellStyle name="%20 - Vurgu6 4 4 3 2" xfId="10737"/>
    <cellStyle name="%20 - Vurgu6 4 4 4" xfId="7473"/>
    <cellStyle name="%20 - Vurgu6 4 5" xfId="1755"/>
    <cellStyle name="%20 - Vurgu6 4 5 2" xfId="5022"/>
    <cellStyle name="%20 - Vurgu6 4 5 2 2" xfId="11553"/>
    <cellStyle name="%20 - Vurgu6 4 5 3" xfId="8289"/>
    <cellStyle name="%20 - Vurgu6 4 6" xfId="3389"/>
    <cellStyle name="%20 - Vurgu6 4 6 2" xfId="9921"/>
    <cellStyle name="%20 - Vurgu6 4 7" xfId="665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3" xfId="9724"/>
    <cellStyle name="%20 - Vurgu6 5 2 2 2 3" xfId="4825"/>
    <cellStyle name="%20 - Vurgu6 5 2 2 2 3 2" xfId="11356"/>
    <cellStyle name="%20 - Vurgu6 5 2 2 2 4" xfId="8092"/>
    <cellStyle name="%20 - Vurgu6 5 2 2 3" xfId="2375"/>
    <cellStyle name="%20 - Vurgu6 5 2 2 3 2" xfId="5641"/>
    <cellStyle name="%20 - Vurgu6 5 2 2 3 2 2" xfId="12172"/>
    <cellStyle name="%20 - Vurgu6 5 2 2 3 3" xfId="8908"/>
    <cellStyle name="%20 - Vurgu6 5 2 2 4" xfId="4009"/>
    <cellStyle name="%20 - Vurgu6 5 2 2 4 2" xfId="10540"/>
    <cellStyle name="%20 - Vurgu6 5 2 2 5" xfId="7276"/>
    <cellStyle name="%20 - Vurgu6 5 2 3" xfId="1149"/>
    <cellStyle name="%20 - Vurgu6 5 2 3 2" xfId="2783"/>
    <cellStyle name="%20 - Vurgu6 5 2 3 2 2" xfId="6049"/>
    <cellStyle name="%20 - Vurgu6 5 2 3 2 2 2" xfId="12580"/>
    <cellStyle name="%20 - Vurgu6 5 2 3 2 3" xfId="9316"/>
    <cellStyle name="%20 - Vurgu6 5 2 3 3" xfId="4417"/>
    <cellStyle name="%20 - Vurgu6 5 2 3 3 2" xfId="10948"/>
    <cellStyle name="%20 - Vurgu6 5 2 3 4" xfId="7684"/>
    <cellStyle name="%20 - Vurgu6 5 2 4" xfId="1967"/>
    <cellStyle name="%20 - Vurgu6 5 2 4 2" xfId="5233"/>
    <cellStyle name="%20 - Vurgu6 5 2 4 2 2" xfId="11764"/>
    <cellStyle name="%20 - Vurgu6 5 2 4 3" xfId="8500"/>
    <cellStyle name="%20 - Vurgu6 5 2 5" xfId="3601"/>
    <cellStyle name="%20 - Vurgu6 5 2 5 2" xfId="10132"/>
    <cellStyle name="%20 - Vurgu6 5 2 6" xfId="6868"/>
    <cellStyle name="%20 - Vurgu6 5 3" xfId="541"/>
    <cellStyle name="%20 - Vurgu6 5 3 2" xfId="1360"/>
    <cellStyle name="%20 - Vurgu6 5 3 2 2" xfId="2994"/>
    <cellStyle name="%20 - Vurgu6 5 3 2 2 2" xfId="6260"/>
    <cellStyle name="%20 - Vurgu6 5 3 2 2 2 2" xfId="12791"/>
    <cellStyle name="%20 - Vurgu6 5 3 2 2 3" xfId="9527"/>
    <cellStyle name="%20 - Vurgu6 5 3 2 3" xfId="4628"/>
    <cellStyle name="%20 - Vurgu6 5 3 2 3 2" xfId="11159"/>
    <cellStyle name="%20 - Vurgu6 5 3 2 4" xfId="7895"/>
    <cellStyle name="%20 - Vurgu6 5 3 3" xfId="2178"/>
    <cellStyle name="%20 - Vurgu6 5 3 3 2" xfId="5444"/>
    <cellStyle name="%20 - Vurgu6 5 3 3 2 2" xfId="11975"/>
    <cellStyle name="%20 - Vurgu6 5 3 3 3" xfId="8711"/>
    <cellStyle name="%20 - Vurgu6 5 3 4" xfId="3812"/>
    <cellStyle name="%20 - Vurgu6 5 3 4 2" xfId="10343"/>
    <cellStyle name="%20 - Vurgu6 5 3 5" xfId="7079"/>
    <cellStyle name="%20 - Vurgu6 5 4" xfId="951"/>
    <cellStyle name="%20 - Vurgu6 5 4 2" xfId="2586"/>
    <cellStyle name="%20 - Vurgu6 5 4 2 2" xfId="5852"/>
    <cellStyle name="%20 - Vurgu6 5 4 2 2 2" xfId="12383"/>
    <cellStyle name="%20 - Vurgu6 5 4 2 3" xfId="9119"/>
    <cellStyle name="%20 - Vurgu6 5 4 3" xfId="4220"/>
    <cellStyle name="%20 - Vurgu6 5 4 3 2" xfId="10751"/>
    <cellStyle name="%20 - Vurgu6 5 4 4" xfId="7487"/>
    <cellStyle name="%20 - Vurgu6 5 5" xfId="1769"/>
    <cellStyle name="%20 - Vurgu6 5 5 2" xfId="5036"/>
    <cellStyle name="%20 - Vurgu6 5 5 2 2" xfId="11567"/>
    <cellStyle name="%20 - Vurgu6 5 5 3" xfId="8303"/>
    <cellStyle name="%20 - Vurgu6 5 6" xfId="3403"/>
    <cellStyle name="%20 - Vurgu6 5 6 2" xfId="9935"/>
    <cellStyle name="%20 - Vurgu6 5 7" xfId="667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3" xfId="9738"/>
    <cellStyle name="%20 - Vurgu6 6 2 2 2 3" xfId="4839"/>
    <cellStyle name="%20 - Vurgu6 6 2 2 2 3 2" xfId="11370"/>
    <cellStyle name="%20 - Vurgu6 6 2 2 2 4" xfId="8106"/>
    <cellStyle name="%20 - Vurgu6 6 2 2 3" xfId="2389"/>
    <cellStyle name="%20 - Vurgu6 6 2 2 3 2" xfId="5655"/>
    <cellStyle name="%20 - Vurgu6 6 2 2 3 2 2" xfId="12186"/>
    <cellStyle name="%20 - Vurgu6 6 2 2 3 3" xfId="8922"/>
    <cellStyle name="%20 - Vurgu6 6 2 2 4" xfId="4023"/>
    <cellStyle name="%20 - Vurgu6 6 2 2 4 2" xfId="10554"/>
    <cellStyle name="%20 - Vurgu6 6 2 2 5" xfId="7290"/>
    <cellStyle name="%20 - Vurgu6 6 2 3" xfId="1163"/>
    <cellStyle name="%20 - Vurgu6 6 2 3 2" xfId="2797"/>
    <cellStyle name="%20 - Vurgu6 6 2 3 2 2" xfId="6063"/>
    <cellStyle name="%20 - Vurgu6 6 2 3 2 2 2" xfId="12594"/>
    <cellStyle name="%20 - Vurgu6 6 2 3 2 3" xfId="9330"/>
    <cellStyle name="%20 - Vurgu6 6 2 3 3" xfId="4431"/>
    <cellStyle name="%20 - Vurgu6 6 2 3 3 2" xfId="10962"/>
    <cellStyle name="%20 - Vurgu6 6 2 3 4" xfId="7698"/>
    <cellStyle name="%20 - Vurgu6 6 2 4" xfId="1981"/>
    <cellStyle name="%20 - Vurgu6 6 2 4 2" xfId="5247"/>
    <cellStyle name="%20 - Vurgu6 6 2 4 2 2" xfId="11778"/>
    <cellStyle name="%20 - Vurgu6 6 2 4 3" xfId="8514"/>
    <cellStyle name="%20 - Vurgu6 6 2 5" xfId="3615"/>
    <cellStyle name="%20 - Vurgu6 6 2 5 2" xfId="10146"/>
    <cellStyle name="%20 - Vurgu6 6 2 6" xfId="6882"/>
    <cellStyle name="%20 - Vurgu6 6 3" xfId="555"/>
    <cellStyle name="%20 - Vurgu6 6 3 2" xfId="1374"/>
    <cellStyle name="%20 - Vurgu6 6 3 2 2" xfId="3008"/>
    <cellStyle name="%20 - Vurgu6 6 3 2 2 2" xfId="6274"/>
    <cellStyle name="%20 - Vurgu6 6 3 2 2 2 2" xfId="12805"/>
    <cellStyle name="%20 - Vurgu6 6 3 2 2 3" xfId="9541"/>
    <cellStyle name="%20 - Vurgu6 6 3 2 3" xfId="4642"/>
    <cellStyle name="%20 - Vurgu6 6 3 2 3 2" xfId="11173"/>
    <cellStyle name="%20 - Vurgu6 6 3 2 4" xfId="7909"/>
    <cellStyle name="%20 - Vurgu6 6 3 3" xfId="2192"/>
    <cellStyle name="%20 - Vurgu6 6 3 3 2" xfId="5458"/>
    <cellStyle name="%20 - Vurgu6 6 3 3 2 2" xfId="11989"/>
    <cellStyle name="%20 - Vurgu6 6 3 3 3" xfId="8725"/>
    <cellStyle name="%20 - Vurgu6 6 3 4" xfId="3826"/>
    <cellStyle name="%20 - Vurgu6 6 3 4 2" xfId="10357"/>
    <cellStyle name="%20 - Vurgu6 6 3 5" xfId="7093"/>
    <cellStyle name="%20 - Vurgu6 6 4" xfId="965"/>
    <cellStyle name="%20 - Vurgu6 6 4 2" xfId="2600"/>
    <cellStyle name="%20 - Vurgu6 6 4 2 2" xfId="5866"/>
    <cellStyle name="%20 - Vurgu6 6 4 2 2 2" xfId="12397"/>
    <cellStyle name="%20 - Vurgu6 6 4 2 3" xfId="9133"/>
    <cellStyle name="%20 - Vurgu6 6 4 3" xfId="4234"/>
    <cellStyle name="%20 - Vurgu6 6 4 3 2" xfId="10765"/>
    <cellStyle name="%20 - Vurgu6 6 4 4" xfId="7501"/>
    <cellStyle name="%20 - Vurgu6 6 5" xfId="1783"/>
    <cellStyle name="%20 - Vurgu6 6 5 2" xfId="5050"/>
    <cellStyle name="%20 - Vurgu6 6 5 2 2" xfId="11581"/>
    <cellStyle name="%20 - Vurgu6 6 5 3" xfId="8317"/>
    <cellStyle name="%20 - Vurgu6 6 6" xfId="3417"/>
    <cellStyle name="%20 - Vurgu6 6 6 2" xfId="9949"/>
    <cellStyle name="%20 - Vurgu6 6 7" xfId="668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3" xfId="9752"/>
    <cellStyle name="%20 - Vurgu6 7 2 2 2 3" xfId="4853"/>
    <cellStyle name="%20 - Vurgu6 7 2 2 2 3 2" xfId="11384"/>
    <cellStyle name="%20 - Vurgu6 7 2 2 2 4" xfId="8120"/>
    <cellStyle name="%20 - Vurgu6 7 2 2 3" xfId="2403"/>
    <cellStyle name="%20 - Vurgu6 7 2 2 3 2" xfId="5669"/>
    <cellStyle name="%20 - Vurgu6 7 2 2 3 2 2" xfId="12200"/>
    <cellStyle name="%20 - Vurgu6 7 2 2 3 3" xfId="8936"/>
    <cellStyle name="%20 - Vurgu6 7 2 2 4" xfId="4037"/>
    <cellStyle name="%20 - Vurgu6 7 2 2 4 2" xfId="10568"/>
    <cellStyle name="%20 - Vurgu6 7 2 2 5" xfId="7304"/>
    <cellStyle name="%20 - Vurgu6 7 2 3" xfId="1177"/>
    <cellStyle name="%20 - Vurgu6 7 2 3 2" xfId="2811"/>
    <cellStyle name="%20 - Vurgu6 7 2 3 2 2" xfId="6077"/>
    <cellStyle name="%20 - Vurgu6 7 2 3 2 2 2" xfId="12608"/>
    <cellStyle name="%20 - Vurgu6 7 2 3 2 3" xfId="9344"/>
    <cellStyle name="%20 - Vurgu6 7 2 3 3" xfId="4445"/>
    <cellStyle name="%20 - Vurgu6 7 2 3 3 2" xfId="10976"/>
    <cellStyle name="%20 - Vurgu6 7 2 3 4" xfId="7712"/>
    <cellStyle name="%20 - Vurgu6 7 2 4" xfId="1995"/>
    <cellStyle name="%20 - Vurgu6 7 2 4 2" xfId="5261"/>
    <cellStyle name="%20 - Vurgu6 7 2 4 2 2" xfId="11792"/>
    <cellStyle name="%20 - Vurgu6 7 2 4 3" xfId="8528"/>
    <cellStyle name="%20 - Vurgu6 7 2 5" xfId="3629"/>
    <cellStyle name="%20 - Vurgu6 7 2 5 2" xfId="10160"/>
    <cellStyle name="%20 - Vurgu6 7 2 6" xfId="6896"/>
    <cellStyle name="%20 - Vurgu6 7 3" xfId="569"/>
    <cellStyle name="%20 - Vurgu6 7 3 2" xfId="1388"/>
    <cellStyle name="%20 - Vurgu6 7 3 2 2" xfId="3022"/>
    <cellStyle name="%20 - Vurgu6 7 3 2 2 2" xfId="6288"/>
    <cellStyle name="%20 - Vurgu6 7 3 2 2 2 2" xfId="12819"/>
    <cellStyle name="%20 - Vurgu6 7 3 2 2 3" xfId="9555"/>
    <cellStyle name="%20 - Vurgu6 7 3 2 3" xfId="4656"/>
    <cellStyle name="%20 - Vurgu6 7 3 2 3 2" xfId="11187"/>
    <cellStyle name="%20 - Vurgu6 7 3 2 4" xfId="7923"/>
    <cellStyle name="%20 - Vurgu6 7 3 3" xfId="2206"/>
    <cellStyle name="%20 - Vurgu6 7 3 3 2" xfId="5472"/>
    <cellStyle name="%20 - Vurgu6 7 3 3 2 2" xfId="12003"/>
    <cellStyle name="%20 - Vurgu6 7 3 3 3" xfId="8739"/>
    <cellStyle name="%20 - Vurgu6 7 3 4" xfId="3840"/>
    <cellStyle name="%20 - Vurgu6 7 3 4 2" xfId="10371"/>
    <cellStyle name="%20 - Vurgu6 7 3 5" xfId="7107"/>
    <cellStyle name="%20 - Vurgu6 7 4" xfId="979"/>
    <cellStyle name="%20 - Vurgu6 7 4 2" xfId="2614"/>
    <cellStyle name="%20 - Vurgu6 7 4 2 2" xfId="5880"/>
    <cellStyle name="%20 - Vurgu6 7 4 2 2 2" xfId="12411"/>
    <cellStyle name="%20 - Vurgu6 7 4 2 3" xfId="9147"/>
    <cellStyle name="%20 - Vurgu6 7 4 3" xfId="4248"/>
    <cellStyle name="%20 - Vurgu6 7 4 3 2" xfId="10779"/>
    <cellStyle name="%20 - Vurgu6 7 4 4" xfId="7515"/>
    <cellStyle name="%20 - Vurgu6 7 5" xfId="1797"/>
    <cellStyle name="%20 - Vurgu6 7 5 2" xfId="5064"/>
    <cellStyle name="%20 - Vurgu6 7 5 2 2" xfId="11595"/>
    <cellStyle name="%20 - Vurgu6 7 5 3" xfId="8331"/>
    <cellStyle name="%20 - Vurgu6 7 6" xfId="3431"/>
    <cellStyle name="%20 - Vurgu6 7 6 2" xfId="9963"/>
    <cellStyle name="%20 - Vurgu6 7 7" xfId="669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3" xfId="9766"/>
    <cellStyle name="%20 - Vurgu6 8 2 2 2 3" xfId="4867"/>
    <cellStyle name="%20 - Vurgu6 8 2 2 2 3 2" xfId="11398"/>
    <cellStyle name="%20 - Vurgu6 8 2 2 2 4" xfId="8134"/>
    <cellStyle name="%20 - Vurgu6 8 2 2 3" xfId="2417"/>
    <cellStyle name="%20 - Vurgu6 8 2 2 3 2" xfId="5683"/>
    <cellStyle name="%20 - Vurgu6 8 2 2 3 2 2" xfId="12214"/>
    <cellStyle name="%20 - Vurgu6 8 2 2 3 3" xfId="8950"/>
    <cellStyle name="%20 - Vurgu6 8 2 2 4" xfId="4051"/>
    <cellStyle name="%20 - Vurgu6 8 2 2 4 2" xfId="10582"/>
    <cellStyle name="%20 - Vurgu6 8 2 2 5" xfId="7318"/>
    <cellStyle name="%20 - Vurgu6 8 2 3" xfId="1191"/>
    <cellStyle name="%20 - Vurgu6 8 2 3 2" xfId="2825"/>
    <cellStyle name="%20 - Vurgu6 8 2 3 2 2" xfId="6091"/>
    <cellStyle name="%20 - Vurgu6 8 2 3 2 2 2" xfId="12622"/>
    <cellStyle name="%20 - Vurgu6 8 2 3 2 3" xfId="9358"/>
    <cellStyle name="%20 - Vurgu6 8 2 3 3" xfId="4459"/>
    <cellStyle name="%20 - Vurgu6 8 2 3 3 2" xfId="10990"/>
    <cellStyle name="%20 - Vurgu6 8 2 3 4" xfId="7726"/>
    <cellStyle name="%20 - Vurgu6 8 2 4" xfId="2009"/>
    <cellStyle name="%20 - Vurgu6 8 2 4 2" xfId="5275"/>
    <cellStyle name="%20 - Vurgu6 8 2 4 2 2" xfId="11806"/>
    <cellStyle name="%20 - Vurgu6 8 2 4 3" xfId="8542"/>
    <cellStyle name="%20 - Vurgu6 8 2 5" xfId="3643"/>
    <cellStyle name="%20 - Vurgu6 8 2 5 2" xfId="10174"/>
    <cellStyle name="%20 - Vurgu6 8 2 6" xfId="6910"/>
    <cellStyle name="%20 - Vurgu6 8 3" xfId="583"/>
    <cellStyle name="%20 - Vurgu6 8 3 2" xfId="1402"/>
    <cellStyle name="%20 - Vurgu6 8 3 2 2" xfId="3036"/>
    <cellStyle name="%20 - Vurgu6 8 3 2 2 2" xfId="6302"/>
    <cellStyle name="%20 - Vurgu6 8 3 2 2 2 2" xfId="12833"/>
    <cellStyle name="%20 - Vurgu6 8 3 2 2 3" xfId="9569"/>
    <cellStyle name="%20 - Vurgu6 8 3 2 3" xfId="4670"/>
    <cellStyle name="%20 - Vurgu6 8 3 2 3 2" xfId="11201"/>
    <cellStyle name="%20 - Vurgu6 8 3 2 4" xfId="7937"/>
    <cellStyle name="%20 - Vurgu6 8 3 3" xfId="2220"/>
    <cellStyle name="%20 - Vurgu6 8 3 3 2" xfId="5486"/>
    <cellStyle name="%20 - Vurgu6 8 3 3 2 2" xfId="12017"/>
    <cellStyle name="%20 - Vurgu6 8 3 3 3" xfId="8753"/>
    <cellStyle name="%20 - Vurgu6 8 3 4" xfId="3854"/>
    <cellStyle name="%20 - Vurgu6 8 3 4 2" xfId="10385"/>
    <cellStyle name="%20 - Vurgu6 8 3 5" xfId="7121"/>
    <cellStyle name="%20 - Vurgu6 8 4" xfId="993"/>
    <cellStyle name="%20 - Vurgu6 8 4 2" xfId="2628"/>
    <cellStyle name="%20 - Vurgu6 8 4 2 2" xfId="5894"/>
    <cellStyle name="%20 - Vurgu6 8 4 2 2 2" xfId="12425"/>
    <cellStyle name="%20 - Vurgu6 8 4 2 3" xfId="9161"/>
    <cellStyle name="%20 - Vurgu6 8 4 3" xfId="4262"/>
    <cellStyle name="%20 - Vurgu6 8 4 3 2" xfId="10793"/>
    <cellStyle name="%20 - Vurgu6 8 4 4" xfId="7529"/>
    <cellStyle name="%20 - Vurgu6 8 5" xfId="1811"/>
    <cellStyle name="%20 - Vurgu6 8 5 2" xfId="5078"/>
    <cellStyle name="%20 - Vurgu6 8 5 2 2" xfId="11609"/>
    <cellStyle name="%20 - Vurgu6 8 5 3" xfId="8345"/>
    <cellStyle name="%20 - Vurgu6 8 6" xfId="3445"/>
    <cellStyle name="%20 - Vurgu6 8 6 2" xfId="9977"/>
    <cellStyle name="%20 - Vurgu6 8 7" xfId="671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3" xfId="9780"/>
    <cellStyle name="%20 - Vurgu6 9 2 2 2 3" xfId="4881"/>
    <cellStyle name="%20 - Vurgu6 9 2 2 2 3 2" xfId="11412"/>
    <cellStyle name="%20 - Vurgu6 9 2 2 2 4" xfId="8148"/>
    <cellStyle name="%20 - Vurgu6 9 2 2 3" xfId="2431"/>
    <cellStyle name="%20 - Vurgu6 9 2 2 3 2" xfId="5697"/>
    <cellStyle name="%20 - Vurgu6 9 2 2 3 2 2" xfId="12228"/>
    <cellStyle name="%20 - Vurgu6 9 2 2 3 3" xfId="8964"/>
    <cellStyle name="%20 - Vurgu6 9 2 2 4" xfId="4065"/>
    <cellStyle name="%20 - Vurgu6 9 2 2 4 2" xfId="10596"/>
    <cellStyle name="%20 - Vurgu6 9 2 2 5" xfId="7332"/>
    <cellStyle name="%20 - Vurgu6 9 2 3" xfId="1205"/>
    <cellStyle name="%20 - Vurgu6 9 2 3 2" xfId="2839"/>
    <cellStyle name="%20 - Vurgu6 9 2 3 2 2" xfId="6105"/>
    <cellStyle name="%20 - Vurgu6 9 2 3 2 2 2" xfId="12636"/>
    <cellStyle name="%20 - Vurgu6 9 2 3 2 3" xfId="9372"/>
    <cellStyle name="%20 - Vurgu6 9 2 3 3" xfId="4473"/>
    <cellStyle name="%20 - Vurgu6 9 2 3 3 2" xfId="11004"/>
    <cellStyle name="%20 - Vurgu6 9 2 3 4" xfId="7740"/>
    <cellStyle name="%20 - Vurgu6 9 2 4" xfId="2023"/>
    <cellStyle name="%20 - Vurgu6 9 2 4 2" xfId="5289"/>
    <cellStyle name="%20 - Vurgu6 9 2 4 2 2" xfId="11820"/>
    <cellStyle name="%20 - Vurgu6 9 2 4 3" xfId="8556"/>
    <cellStyle name="%20 - Vurgu6 9 2 5" xfId="3657"/>
    <cellStyle name="%20 - Vurgu6 9 2 5 2" xfId="10188"/>
    <cellStyle name="%20 - Vurgu6 9 2 6" xfId="6924"/>
    <cellStyle name="%20 - Vurgu6 9 3" xfId="597"/>
    <cellStyle name="%20 - Vurgu6 9 3 2" xfId="1416"/>
    <cellStyle name="%20 - Vurgu6 9 3 2 2" xfId="3050"/>
    <cellStyle name="%20 - Vurgu6 9 3 2 2 2" xfId="6316"/>
    <cellStyle name="%20 - Vurgu6 9 3 2 2 2 2" xfId="12847"/>
    <cellStyle name="%20 - Vurgu6 9 3 2 2 3" xfId="9583"/>
    <cellStyle name="%20 - Vurgu6 9 3 2 3" xfId="4684"/>
    <cellStyle name="%20 - Vurgu6 9 3 2 3 2" xfId="11215"/>
    <cellStyle name="%20 - Vurgu6 9 3 2 4" xfId="7951"/>
    <cellStyle name="%20 - Vurgu6 9 3 3" xfId="2234"/>
    <cellStyle name="%20 - Vurgu6 9 3 3 2" xfId="5500"/>
    <cellStyle name="%20 - Vurgu6 9 3 3 2 2" xfId="12031"/>
    <cellStyle name="%20 - Vurgu6 9 3 3 3" xfId="8767"/>
    <cellStyle name="%20 - Vurgu6 9 3 4" xfId="3868"/>
    <cellStyle name="%20 - Vurgu6 9 3 4 2" xfId="10399"/>
    <cellStyle name="%20 - Vurgu6 9 3 5" xfId="7135"/>
    <cellStyle name="%20 - Vurgu6 9 4" xfId="1007"/>
    <cellStyle name="%20 - Vurgu6 9 4 2" xfId="2642"/>
    <cellStyle name="%20 - Vurgu6 9 4 2 2" xfId="5908"/>
    <cellStyle name="%20 - Vurgu6 9 4 2 2 2" xfId="12439"/>
    <cellStyle name="%20 - Vurgu6 9 4 2 3" xfId="9175"/>
    <cellStyle name="%20 - Vurgu6 9 4 3" xfId="4276"/>
    <cellStyle name="%20 - Vurgu6 9 4 3 2" xfId="10807"/>
    <cellStyle name="%20 - Vurgu6 9 4 4" xfId="7543"/>
    <cellStyle name="%20 - Vurgu6 9 5" xfId="1825"/>
    <cellStyle name="%20 - Vurgu6 9 5 2" xfId="5092"/>
    <cellStyle name="%20 - Vurgu6 9 5 2 2" xfId="11623"/>
    <cellStyle name="%20 - Vurgu6 9 5 3" xfId="8359"/>
    <cellStyle name="%20 - Vurgu6 9 6" xfId="3459"/>
    <cellStyle name="%20 - Vurgu6 9 6 2" xfId="9991"/>
    <cellStyle name="%20 - Vurgu6 9 7" xfId="672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3" xfId="9785"/>
    <cellStyle name="%40 - Vurgu1 10 2 2 2 3" xfId="4886"/>
    <cellStyle name="%40 - Vurgu1 10 2 2 2 3 2" xfId="11417"/>
    <cellStyle name="%40 - Vurgu1 10 2 2 2 4" xfId="8153"/>
    <cellStyle name="%40 - Vurgu1 10 2 2 3" xfId="2436"/>
    <cellStyle name="%40 - Vurgu1 10 2 2 3 2" xfId="5702"/>
    <cellStyle name="%40 - Vurgu1 10 2 2 3 2 2" xfId="12233"/>
    <cellStyle name="%40 - Vurgu1 10 2 2 3 3" xfId="8969"/>
    <cellStyle name="%40 - Vurgu1 10 2 2 4" xfId="4070"/>
    <cellStyle name="%40 - Vurgu1 10 2 2 4 2" xfId="10601"/>
    <cellStyle name="%40 - Vurgu1 10 2 2 5" xfId="7337"/>
    <cellStyle name="%40 - Vurgu1 10 2 3" xfId="1210"/>
    <cellStyle name="%40 - Vurgu1 10 2 3 2" xfId="2844"/>
    <cellStyle name="%40 - Vurgu1 10 2 3 2 2" xfId="6110"/>
    <cellStyle name="%40 - Vurgu1 10 2 3 2 2 2" xfId="12641"/>
    <cellStyle name="%40 - Vurgu1 10 2 3 2 3" xfId="9377"/>
    <cellStyle name="%40 - Vurgu1 10 2 3 3" xfId="4478"/>
    <cellStyle name="%40 - Vurgu1 10 2 3 3 2" xfId="11009"/>
    <cellStyle name="%40 - Vurgu1 10 2 3 4" xfId="7745"/>
    <cellStyle name="%40 - Vurgu1 10 2 4" xfId="2028"/>
    <cellStyle name="%40 - Vurgu1 10 2 4 2" xfId="5294"/>
    <cellStyle name="%40 - Vurgu1 10 2 4 2 2" xfId="11825"/>
    <cellStyle name="%40 - Vurgu1 10 2 4 3" xfId="8561"/>
    <cellStyle name="%40 - Vurgu1 10 2 5" xfId="3662"/>
    <cellStyle name="%40 - Vurgu1 10 2 5 2" xfId="10193"/>
    <cellStyle name="%40 - Vurgu1 10 2 6" xfId="6929"/>
    <cellStyle name="%40 - Vurgu1 10 3" xfId="602"/>
    <cellStyle name="%40 - Vurgu1 10 3 2" xfId="1421"/>
    <cellStyle name="%40 - Vurgu1 10 3 2 2" xfId="3055"/>
    <cellStyle name="%40 - Vurgu1 10 3 2 2 2" xfId="6321"/>
    <cellStyle name="%40 - Vurgu1 10 3 2 2 2 2" xfId="12852"/>
    <cellStyle name="%40 - Vurgu1 10 3 2 2 3" xfId="9588"/>
    <cellStyle name="%40 - Vurgu1 10 3 2 3" xfId="4689"/>
    <cellStyle name="%40 - Vurgu1 10 3 2 3 2" xfId="11220"/>
    <cellStyle name="%40 - Vurgu1 10 3 2 4" xfId="7956"/>
    <cellStyle name="%40 - Vurgu1 10 3 3" xfId="2239"/>
    <cellStyle name="%40 - Vurgu1 10 3 3 2" xfId="5505"/>
    <cellStyle name="%40 - Vurgu1 10 3 3 2 2" xfId="12036"/>
    <cellStyle name="%40 - Vurgu1 10 3 3 3" xfId="8772"/>
    <cellStyle name="%40 - Vurgu1 10 3 4" xfId="3873"/>
    <cellStyle name="%40 - Vurgu1 10 3 4 2" xfId="10404"/>
    <cellStyle name="%40 - Vurgu1 10 3 5" xfId="7140"/>
    <cellStyle name="%40 - Vurgu1 10 4" xfId="1012"/>
    <cellStyle name="%40 - Vurgu1 10 4 2" xfId="2647"/>
    <cellStyle name="%40 - Vurgu1 10 4 2 2" xfId="5913"/>
    <cellStyle name="%40 - Vurgu1 10 4 2 2 2" xfId="12444"/>
    <cellStyle name="%40 - Vurgu1 10 4 2 3" xfId="9180"/>
    <cellStyle name="%40 - Vurgu1 10 4 3" xfId="4281"/>
    <cellStyle name="%40 - Vurgu1 10 4 3 2" xfId="10812"/>
    <cellStyle name="%40 - Vurgu1 10 4 4" xfId="7548"/>
    <cellStyle name="%40 - Vurgu1 10 5" xfId="1830"/>
    <cellStyle name="%40 - Vurgu1 10 5 2" xfId="5097"/>
    <cellStyle name="%40 - Vurgu1 10 5 2 2" xfId="11628"/>
    <cellStyle name="%40 - Vurgu1 10 5 3" xfId="8364"/>
    <cellStyle name="%40 - Vurgu1 10 6" xfId="3464"/>
    <cellStyle name="%40 - Vurgu1 10 6 2" xfId="9996"/>
    <cellStyle name="%40 - Vurgu1 10 7" xfId="673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3" xfId="9799"/>
    <cellStyle name="%40 - Vurgu1 11 2 2 2 3" xfId="4900"/>
    <cellStyle name="%40 - Vurgu1 11 2 2 2 3 2" xfId="11431"/>
    <cellStyle name="%40 - Vurgu1 11 2 2 2 4" xfId="8167"/>
    <cellStyle name="%40 - Vurgu1 11 2 2 3" xfId="2450"/>
    <cellStyle name="%40 - Vurgu1 11 2 2 3 2" xfId="5716"/>
    <cellStyle name="%40 - Vurgu1 11 2 2 3 2 2" xfId="12247"/>
    <cellStyle name="%40 - Vurgu1 11 2 2 3 3" xfId="8983"/>
    <cellStyle name="%40 - Vurgu1 11 2 2 4" xfId="4084"/>
    <cellStyle name="%40 - Vurgu1 11 2 2 4 2" xfId="10615"/>
    <cellStyle name="%40 - Vurgu1 11 2 2 5" xfId="7351"/>
    <cellStyle name="%40 - Vurgu1 11 2 3" xfId="1224"/>
    <cellStyle name="%40 - Vurgu1 11 2 3 2" xfId="2858"/>
    <cellStyle name="%40 - Vurgu1 11 2 3 2 2" xfId="6124"/>
    <cellStyle name="%40 - Vurgu1 11 2 3 2 2 2" xfId="12655"/>
    <cellStyle name="%40 - Vurgu1 11 2 3 2 3" xfId="9391"/>
    <cellStyle name="%40 - Vurgu1 11 2 3 3" xfId="4492"/>
    <cellStyle name="%40 - Vurgu1 11 2 3 3 2" xfId="11023"/>
    <cellStyle name="%40 - Vurgu1 11 2 3 4" xfId="7759"/>
    <cellStyle name="%40 - Vurgu1 11 2 4" xfId="2042"/>
    <cellStyle name="%40 - Vurgu1 11 2 4 2" xfId="5308"/>
    <cellStyle name="%40 - Vurgu1 11 2 4 2 2" xfId="11839"/>
    <cellStyle name="%40 - Vurgu1 11 2 4 3" xfId="8575"/>
    <cellStyle name="%40 - Vurgu1 11 2 5" xfId="3676"/>
    <cellStyle name="%40 - Vurgu1 11 2 5 2" xfId="10207"/>
    <cellStyle name="%40 - Vurgu1 11 2 6" xfId="6943"/>
    <cellStyle name="%40 - Vurgu1 11 3" xfId="616"/>
    <cellStyle name="%40 - Vurgu1 11 3 2" xfId="1435"/>
    <cellStyle name="%40 - Vurgu1 11 3 2 2" xfId="3069"/>
    <cellStyle name="%40 - Vurgu1 11 3 2 2 2" xfId="6335"/>
    <cellStyle name="%40 - Vurgu1 11 3 2 2 2 2" xfId="12866"/>
    <cellStyle name="%40 - Vurgu1 11 3 2 2 3" xfId="9602"/>
    <cellStyle name="%40 - Vurgu1 11 3 2 3" xfId="4703"/>
    <cellStyle name="%40 - Vurgu1 11 3 2 3 2" xfId="11234"/>
    <cellStyle name="%40 - Vurgu1 11 3 2 4" xfId="7970"/>
    <cellStyle name="%40 - Vurgu1 11 3 3" xfId="2253"/>
    <cellStyle name="%40 - Vurgu1 11 3 3 2" xfId="5519"/>
    <cellStyle name="%40 - Vurgu1 11 3 3 2 2" xfId="12050"/>
    <cellStyle name="%40 - Vurgu1 11 3 3 3" xfId="8786"/>
    <cellStyle name="%40 - Vurgu1 11 3 4" xfId="3887"/>
    <cellStyle name="%40 - Vurgu1 11 3 4 2" xfId="10418"/>
    <cellStyle name="%40 - Vurgu1 11 3 5" xfId="7154"/>
    <cellStyle name="%40 - Vurgu1 11 4" xfId="1026"/>
    <cellStyle name="%40 - Vurgu1 11 4 2" xfId="2661"/>
    <cellStyle name="%40 - Vurgu1 11 4 2 2" xfId="5927"/>
    <cellStyle name="%40 - Vurgu1 11 4 2 2 2" xfId="12458"/>
    <cellStyle name="%40 - Vurgu1 11 4 2 3" xfId="9194"/>
    <cellStyle name="%40 - Vurgu1 11 4 3" xfId="4295"/>
    <cellStyle name="%40 - Vurgu1 11 4 3 2" xfId="10826"/>
    <cellStyle name="%40 - Vurgu1 11 4 4" xfId="7562"/>
    <cellStyle name="%40 - Vurgu1 11 5" xfId="1844"/>
    <cellStyle name="%40 - Vurgu1 11 5 2" xfId="5111"/>
    <cellStyle name="%40 - Vurgu1 11 5 2 2" xfId="11642"/>
    <cellStyle name="%40 - Vurgu1 11 5 3" xfId="8378"/>
    <cellStyle name="%40 - Vurgu1 11 6" xfId="3478"/>
    <cellStyle name="%40 - Vurgu1 11 6 2" xfId="10010"/>
    <cellStyle name="%40 - Vurgu1 11 7" xfId="674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3" xfId="9813"/>
    <cellStyle name="%40 - Vurgu1 12 2 2 2 3" xfId="4914"/>
    <cellStyle name="%40 - Vurgu1 12 2 2 2 3 2" xfId="11445"/>
    <cellStyle name="%40 - Vurgu1 12 2 2 2 4" xfId="8181"/>
    <cellStyle name="%40 - Vurgu1 12 2 2 3" xfId="2464"/>
    <cellStyle name="%40 - Vurgu1 12 2 2 3 2" xfId="5730"/>
    <cellStyle name="%40 - Vurgu1 12 2 2 3 2 2" xfId="12261"/>
    <cellStyle name="%40 - Vurgu1 12 2 2 3 3" xfId="8997"/>
    <cellStyle name="%40 - Vurgu1 12 2 2 4" xfId="4098"/>
    <cellStyle name="%40 - Vurgu1 12 2 2 4 2" xfId="10629"/>
    <cellStyle name="%40 - Vurgu1 12 2 2 5" xfId="7365"/>
    <cellStyle name="%40 - Vurgu1 12 2 3" xfId="1238"/>
    <cellStyle name="%40 - Vurgu1 12 2 3 2" xfId="2872"/>
    <cellStyle name="%40 - Vurgu1 12 2 3 2 2" xfId="6138"/>
    <cellStyle name="%40 - Vurgu1 12 2 3 2 2 2" xfId="12669"/>
    <cellStyle name="%40 - Vurgu1 12 2 3 2 3" xfId="9405"/>
    <cellStyle name="%40 - Vurgu1 12 2 3 3" xfId="4506"/>
    <cellStyle name="%40 - Vurgu1 12 2 3 3 2" xfId="11037"/>
    <cellStyle name="%40 - Vurgu1 12 2 3 4" xfId="7773"/>
    <cellStyle name="%40 - Vurgu1 12 2 4" xfId="2056"/>
    <cellStyle name="%40 - Vurgu1 12 2 4 2" xfId="5322"/>
    <cellStyle name="%40 - Vurgu1 12 2 4 2 2" xfId="11853"/>
    <cellStyle name="%40 - Vurgu1 12 2 4 3" xfId="8589"/>
    <cellStyle name="%40 - Vurgu1 12 2 5" xfId="3690"/>
    <cellStyle name="%40 - Vurgu1 12 2 5 2" xfId="10221"/>
    <cellStyle name="%40 - Vurgu1 12 2 6" xfId="6957"/>
    <cellStyle name="%40 - Vurgu1 12 3" xfId="630"/>
    <cellStyle name="%40 - Vurgu1 12 3 2" xfId="1449"/>
    <cellStyle name="%40 - Vurgu1 12 3 2 2" xfId="3083"/>
    <cellStyle name="%40 - Vurgu1 12 3 2 2 2" xfId="6349"/>
    <cellStyle name="%40 - Vurgu1 12 3 2 2 2 2" xfId="12880"/>
    <cellStyle name="%40 - Vurgu1 12 3 2 2 3" xfId="9616"/>
    <cellStyle name="%40 - Vurgu1 12 3 2 3" xfId="4717"/>
    <cellStyle name="%40 - Vurgu1 12 3 2 3 2" xfId="11248"/>
    <cellStyle name="%40 - Vurgu1 12 3 2 4" xfId="7984"/>
    <cellStyle name="%40 - Vurgu1 12 3 3" xfId="2267"/>
    <cellStyle name="%40 - Vurgu1 12 3 3 2" xfId="5533"/>
    <cellStyle name="%40 - Vurgu1 12 3 3 2 2" xfId="12064"/>
    <cellStyle name="%40 - Vurgu1 12 3 3 3" xfId="8800"/>
    <cellStyle name="%40 - Vurgu1 12 3 4" xfId="3901"/>
    <cellStyle name="%40 - Vurgu1 12 3 4 2" xfId="10432"/>
    <cellStyle name="%40 - Vurgu1 12 3 5" xfId="7168"/>
    <cellStyle name="%40 - Vurgu1 12 4" xfId="1040"/>
    <cellStyle name="%40 - Vurgu1 12 4 2" xfId="2675"/>
    <cellStyle name="%40 - Vurgu1 12 4 2 2" xfId="5941"/>
    <cellStyle name="%40 - Vurgu1 12 4 2 2 2" xfId="12472"/>
    <cellStyle name="%40 - Vurgu1 12 4 2 3" xfId="9208"/>
    <cellStyle name="%40 - Vurgu1 12 4 3" xfId="4309"/>
    <cellStyle name="%40 - Vurgu1 12 4 3 2" xfId="10840"/>
    <cellStyle name="%40 - Vurgu1 12 4 4" xfId="7576"/>
    <cellStyle name="%40 - Vurgu1 12 5" xfId="1858"/>
    <cellStyle name="%40 - Vurgu1 12 5 2" xfId="5125"/>
    <cellStyle name="%40 - Vurgu1 12 5 2 2" xfId="11656"/>
    <cellStyle name="%40 - Vurgu1 12 5 3" xfId="8392"/>
    <cellStyle name="%40 - Vurgu1 12 6" xfId="3492"/>
    <cellStyle name="%40 - Vurgu1 12 6 2" xfId="10024"/>
    <cellStyle name="%40 - Vurgu1 12 7" xfId="675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3" xfId="9827"/>
    <cellStyle name="%40 - Vurgu1 13 2 2 2 3" xfId="4928"/>
    <cellStyle name="%40 - Vurgu1 13 2 2 2 3 2" xfId="11459"/>
    <cellStyle name="%40 - Vurgu1 13 2 2 2 4" xfId="8195"/>
    <cellStyle name="%40 - Vurgu1 13 2 2 3" xfId="2478"/>
    <cellStyle name="%40 - Vurgu1 13 2 2 3 2" xfId="5744"/>
    <cellStyle name="%40 - Vurgu1 13 2 2 3 2 2" xfId="12275"/>
    <cellStyle name="%40 - Vurgu1 13 2 2 3 3" xfId="9011"/>
    <cellStyle name="%40 - Vurgu1 13 2 2 4" xfId="4112"/>
    <cellStyle name="%40 - Vurgu1 13 2 2 4 2" xfId="10643"/>
    <cellStyle name="%40 - Vurgu1 13 2 2 5" xfId="7379"/>
    <cellStyle name="%40 - Vurgu1 13 2 3" xfId="1252"/>
    <cellStyle name="%40 - Vurgu1 13 2 3 2" xfId="2886"/>
    <cellStyle name="%40 - Vurgu1 13 2 3 2 2" xfId="6152"/>
    <cellStyle name="%40 - Vurgu1 13 2 3 2 2 2" xfId="12683"/>
    <cellStyle name="%40 - Vurgu1 13 2 3 2 3" xfId="9419"/>
    <cellStyle name="%40 - Vurgu1 13 2 3 3" xfId="4520"/>
    <cellStyle name="%40 - Vurgu1 13 2 3 3 2" xfId="11051"/>
    <cellStyle name="%40 - Vurgu1 13 2 3 4" xfId="7787"/>
    <cellStyle name="%40 - Vurgu1 13 2 4" xfId="2070"/>
    <cellStyle name="%40 - Vurgu1 13 2 4 2" xfId="5336"/>
    <cellStyle name="%40 - Vurgu1 13 2 4 2 2" xfId="11867"/>
    <cellStyle name="%40 - Vurgu1 13 2 4 3" xfId="8603"/>
    <cellStyle name="%40 - Vurgu1 13 2 5" xfId="3704"/>
    <cellStyle name="%40 - Vurgu1 13 2 5 2" xfId="10235"/>
    <cellStyle name="%40 - Vurgu1 13 2 6" xfId="6971"/>
    <cellStyle name="%40 - Vurgu1 13 3" xfId="644"/>
    <cellStyle name="%40 - Vurgu1 13 3 2" xfId="1463"/>
    <cellStyle name="%40 - Vurgu1 13 3 2 2" xfId="3097"/>
    <cellStyle name="%40 - Vurgu1 13 3 2 2 2" xfId="6363"/>
    <cellStyle name="%40 - Vurgu1 13 3 2 2 2 2" xfId="12894"/>
    <cellStyle name="%40 - Vurgu1 13 3 2 2 3" xfId="9630"/>
    <cellStyle name="%40 - Vurgu1 13 3 2 3" xfId="4731"/>
    <cellStyle name="%40 - Vurgu1 13 3 2 3 2" xfId="11262"/>
    <cellStyle name="%40 - Vurgu1 13 3 2 4" xfId="7998"/>
    <cellStyle name="%40 - Vurgu1 13 3 3" xfId="2281"/>
    <cellStyle name="%40 - Vurgu1 13 3 3 2" xfId="5547"/>
    <cellStyle name="%40 - Vurgu1 13 3 3 2 2" xfId="12078"/>
    <cellStyle name="%40 - Vurgu1 13 3 3 3" xfId="8814"/>
    <cellStyle name="%40 - Vurgu1 13 3 4" xfId="3915"/>
    <cellStyle name="%40 - Vurgu1 13 3 4 2" xfId="10446"/>
    <cellStyle name="%40 - Vurgu1 13 3 5" xfId="7182"/>
    <cellStyle name="%40 - Vurgu1 13 4" xfId="1054"/>
    <cellStyle name="%40 - Vurgu1 13 4 2" xfId="2689"/>
    <cellStyle name="%40 - Vurgu1 13 4 2 2" xfId="5955"/>
    <cellStyle name="%40 - Vurgu1 13 4 2 2 2" xfId="12486"/>
    <cellStyle name="%40 - Vurgu1 13 4 2 3" xfId="9222"/>
    <cellStyle name="%40 - Vurgu1 13 4 3" xfId="4323"/>
    <cellStyle name="%40 - Vurgu1 13 4 3 2" xfId="10854"/>
    <cellStyle name="%40 - Vurgu1 13 4 4" xfId="7590"/>
    <cellStyle name="%40 - Vurgu1 13 5" xfId="1872"/>
    <cellStyle name="%40 - Vurgu1 13 5 2" xfId="5139"/>
    <cellStyle name="%40 - Vurgu1 13 5 2 2" xfId="11670"/>
    <cellStyle name="%40 - Vurgu1 13 5 3" xfId="8406"/>
    <cellStyle name="%40 - Vurgu1 13 6" xfId="3506"/>
    <cellStyle name="%40 - Vurgu1 13 6 2" xfId="10038"/>
    <cellStyle name="%40 - Vurgu1 13 7" xfId="677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3" xfId="9841"/>
    <cellStyle name="%40 - Vurgu1 14 2 2 2 3" xfId="4942"/>
    <cellStyle name="%40 - Vurgu1 14 2 2 2 3 2" xfId="11473"/>
    <cellStyle name="%40 - Vurgu1 14 2 2 2 4" xfId="8209"/>
    <cellStyle name="%40 - Vurgu1 14 2 2 3" xfId="2492"/>
    <cellStyle name="%40 - Vurgu1 14 2 2 3 2" xfId="5758"/>
    <cellStyle name="%40 - Vurgu1 14 2 2 3 2 2" xfId="12289"/>
    <cellStyle name="%40 - Vurgu1 14 2 2 3 3" xfId="9025"/>
    <cellStyle name="%40 - Vurgu1 14 2 2 4" xfId="4126"/>
    <cellStyle name="%40 - Vurgu1 14 2 2 4 2" xfId="10657"/>
    <cellStyle name="%40 - Vurgu1 14 2 2 5" xfId="7393"/>
    <cellStyle name="%40 - Vurgu1 14 2 3" xfId="1266"/>
    <cellStyle name="%40 - Vurgu1 14 2 3 2" xfId="2900"/>
    <cellStyle name="%40 - Vurgu1 14 2 3 2 2" xfId="6166"/>
    <cellStyle name="%40 - Vurgu1 14 2 3 2 2 2" xfId="12697"/>
    <cellStyle name="%40 - Vurgu1 14 2 3 2 3" xfId="9433"/>
    <cellStyle name="%40 - Vurgu1 14 2 3 3" xfId="4534"/>
    <cellStyle name="%40 - Vurgu1 14 2 3 3 2" xfId="11065"/>
    <cellStyle name="%40 - Vurgu1 14 2 3 4" xfId="7801"/>
    <cellStyle name="%40 - Vurgu1 14 2 4" xfId="2084"/>
    <cellStyle name="%40 - Vurgu1 14 2 4 2" xfId="5350"/>
    <cellStyle name="%40 - Vurgu1 14 2 4 2 2" xfId="11881"/>
    <cellStyle name="%40 - Vurgu1 14 2 4 3" xfId="8617"/>
    <cellStyle name="%40 - Vurgu1 14 2 5" xfId="3718"/>
    <cellStyle name="%40 - Vurgu1 14 2 5 2" xfId="10249"/>
    <cellStyle name="%40 - Vurgu1 14 2 6" xfId="6985"/>
    <cellStyle name="%40 - Vurgu1 14 3" xfId="659"/>
    <cellStyle name="%40 - Vurgu1 14 3 2" xfId="1477"/>
    <cellStyle name="%40 - Vurgu1 14 3 2 2" xfId="3111"/>
    <cellStyle name="%40 - Vurgu1 14 3 2 2 2" xfId="6377"/>
    <cellStyle name="%40 - Vurgu1 14 3 2 2 2 2" xfId="12908"/>
    <cellStyle name="%40 - Vurgu1 14 3 2 2 3" xfId="9644"/>
    <cellStyle name="%40 - Vurgu1 14 3 2 3" xfId="4745"/>
    <cellStyle name="%40 - Vurgu1 14 3 2 3 2" xfId="11276"/>
    <cellStyle name="%40 - Vurgu1 14 3 2 4" xfId="8012"/>
    <cellStyle name="%40 - Vurgu1 14 3 3" xfId="2295"/>
    <cellStyle name="%40 - Vurgu1 14 3 3 2" xfId="5561"/>
    <cellStyle name="%40 - Vurgu1 14 3 3 2 2" xfId="12092"/>
    <cellStyle name="%40 - Vurgu1 14 3 3 3" xfId="8828"/>
    <cellStyle name="%40 - Vurgu1 14 3 4" xfId="3929"/>
    <cellStyle name="%40 - Vurgu1 14 3 4 2" xfId="10460"/>
    <cellStyle name="%40 - Vurgu1 14 3 5" xfId="7196"/>
    <cellStyle name="%40 - Vurgu1 14 4" xfId="1069"/>
    <cellStyle name="%40 - Vurgu1 14 4 2" xfId="2703"/>
    <cellStyle name="%40 - Vurgu1 14 4 2 2" xfId="5969"/>
    <cellStyle name="%40 - Vurgu1 14 4 2 2 2" xfId="12500"/>
    <cellStyle name="%40 - Vurgu1 14 4 2 3" xfId="9236"/>
    <cellStyle name="%40 - Vurgu1 14 4 3" xfId="4337"/>
    <cellStyle name="%40 - Vurgu1 14 4 3 2" xfId="10868"/>
    <cellStyle name="%40 - Vurgu1 14 4 4" xfId="7604"/>
    <cellStyle name="%40 - Vurgu1 14 5" xfId="1887"/>
    <cellStyle name="%40 - Vurgu1 14 5 2" xfId="5153"/>
    <cellStyle name="%40 - Vurgu1 14 5 2 2" xfId="11684"/>
    <cellStyle name="%40 - Vurgu1 14 5 3" xfId="8420"/>
    <cellStyle name="%40 - Vurgu1 14 6" xfId="3521"/>
    <cellStyle name="%40 - Vurgu1 14 6 2" xfId="10052"/>
    <cellStyle name="%40 - Vurgu1 14 7" xfId="678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3" xfId="9657"/>
    <cellStyle name="%40 - Vurgu1 15 2 2 3" xfId="4758"/>
    <cellStyle name="%40 - Vurgu1 15 2 2 3 2" xfId="11289"/>
    <cellStyle name="%40 - Vurgu1 15 2 2 4" xfId="8025"/>
    <cellStyle name="%40 - Vurgu1 15 2 3" xfId="2308"/>
    <cellStyle name="%40 - Vurgu1 15 2 3 2" xfId="5574"/>
    <cellStyle name="%40 - Vurgu1 15 2 3 2 2" xfId="12105"/>
    <cellStyle name="%40 - Vurgu1 15 2 3 3" xfId="8841"/>
    <cellStyle name="%40 - Vurgu1 15 2 4" xfId="3942"/>
    <cellStyle name="%40 - Vurgu1 15 2 4 2" xfId="10473"/>
    <cellStyle name="%40 - Vurgu1 15 2 5" xfId="7209"/>
    <cellStyle name="%40 - Vurgu1 15 3" xfId="1082"/>
    <cellStyle name="%40 - Vurgu1 15 3 2" xfId="2716"/>
    <cellStyle name="%40 - Vurgu1 15 3 2 2" xfId="5982"/>
    <cellStyle name="%40 - Vurgu1 15 3 2 2 2" xfId="12513"/>
    <cellStyle name="%40 - Vurgu1 15 3 2 3" xfId="9249"/>
    <cellStyle name="%40 - Vurgu1 15 3 3" xfId="4350"/>
    <cellStyle name="%40 - Vurgu1 15 3 3 2" xfId="10881"/>
    <cellStyle name="%40 - Vurgu1 15 3 4" xfId="7617"/>
    <cellStyle name="%40 - Vurgu1 15 4" xfId="1900"/>
    <cellStyle name="%40 - Vurgu1 15 4 2" xfId="5166"/>
    <cellStyle name="%40 - Vurgu1 15 4 2 2" xfId="11697"/>
    <cellStyle name="%40 - Vurgu1 15 4 3" xfId="8433"/>
    <cellStyle name="%40 - Vurgu1 15 5" xfId="3534"/>
    <cellStyle name="%40 - Vurgu1 15 5 2" xfId="10065"/>
    <cellStyle name="%40 - Vurgu1 15 6" xfId="680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3" xfId="9855"/>
    <cellStyle name="%40 - Vurgu1 16 2 2 3" xfId="4956"/>
    <cellStyle name="%40 - Vurgu1 16 2 2 3 2" xfId="11487"/>
    <cellStyle name="%40 - Vurgu1 16 2 2 4" xfId="8223"/>
    <cellStyle name="%40 - Vurgu1 16 2 3" xfId="2506"/>
    <cellStyle name="%40 - Vurgu1 16 2 3 2" xfId="5772"/>
    <cellStyle name="%40 - Vurgu1 16 2 3 2 2" xfId="12303"/>
    <cellStyle name="%40 - Vurgu1 16 2 3 3" xfId="9039"/>
    <cellStyle name="%40 - Vurgu1 16 2 4" xfId="4140"/>
    <cellStyle name="%40 - Vurgu1 16 2 4 2" xfId="10671"/>
    <cellStyle name="%40 - Vurgu1 16 2 5" xfId="7407"/>
    <cellStyle name="%40 - Vurgu1 16 3" xfId="1280"/>
    <cellStyle name="%40 - Vurgu1 16 3 2" xfId="2914"/>
    <cellStyle name="%40 - Vurgu1 16 3 2 2" xfId="6180"/>
    <cellStyle name="%40 - Vurgu1 16 3 2 2 2" xfId="12711"/>
    <cellStyle name="%40 - Vurgu1 16 3 2 3" xfId="9447"/>
    <cellStyle name="%40 - Vurgu1 16 3 3" xfId="4548"/>
    <cellStyle name="%40 - Vurgu1 16 3 3 2" xfId="11079"/>
    <cellStyle name="%40 - Vurgu1 16 3 4" xfId="7815"/>
    <cellStyle name="%40 - Vurgu1 16 4" xfId="2098"/>
    <cellStyle name="%40 - Vurgu1 16 4 2" xfId="5364"/>
    <cellStyle name="%40 - Vurgu1 16 4 2 2" xfId="11895"/>
    <cellStyle name="%40 - Vurgu1 16 4 3" xfId="8631"/>
    <cellStyle name="%40 - Vurgu1 16 5" xfId="3732"/>
    <cellStyle name="%40 - Vurgu1 16 5 2" xfId="10263"/>
    <cellStyle name="%40 - Vurgu1 16 6" xfId="6999"/>
    <cellStyle name="%40 - Vurgu1 17" xfId="473"/>
    <cellStyle name="%40 - Vurgu1 17 2" xfId="1293"/>
    <cellStyle name="%40 - Vurgu1 17 2 2" xfId="2927"/>
    <cellStyle name="%40 - Vurgu1 17 2 2 2" xfId="6193"/>
    <cellStyle name="%40 - Vurgu1 17 2 2 2 2" xfId="12724"/>
    <cellStyle name="%40 - Vurgu1 17 2 2 3" xfId="9460"/>
    <cellStyle name="%40 - Vurgu1 17 2 3" xfId="4561"/>
    <cellStyle name="%40 - Vurgu1 17 2 3 2" xfId="11092"/>
    <cellStyle name="%40 - Vurgu1 17 2 4" xfId="7828"/>
    <cellStyle name="%40 - Vurgu1 17 3" xfId="2111"/>
    <cellStyle name="%40 - Vurgu1 17 3 2" xfId="5377"/>
    <cellStyle name="%40 - Vurgu1 17 3 2 2" xfId="11908"/>
    <cellStyle name="%40 - Vurgu1 17 3 3" xfId="8644"/>
    <cellStyle name="%40 - Vurgu1 17 4" xfId="3745"/>
    <cellStyle name="%40 - Vurgu1 17 4 2" xfId="10276"/>
    <cellStyle name="%40 - Vurgu1 17 5" xfId="7012"/>
    <cellStyle name="%40 - Vurgu1 18" xfId="883"/>
    <cellStyle name="%40 - Vurgu1 18 2" xfId="2519"/>
    <cellStyle name="%40 - Vurgu1 18 2 2" xfId="5785"/>
    <cellStyle name="%40 - Vurgu1 18 2 2 2" xfId="12316"/>
    <cellStyle name="%40 - Vurgu1 18 2 3" xfId="9052"/>
    <cellStyle name="%40 - Vurgu1 18 3" xfId="4153"/>
    <cellStyle name="%40 - Vurgu1 18 3 2" xfId="10684"/>
    <cellStyle name="%40 - Vurgu1 18 4" xfId="7420"/>
    <cellStyle name="%40 - Vurgu1 19" xfId="1701"/>
    <cellStyle name="%40 - Vurgu1 19 2" xfId="4969"/>
    <cellStyle name="%40 - Vurgu1 19 2 2" xfId="11500"/>
    <cellStyle name="%40 - Vurgu1 19 3" xfId="823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3" xfId="9674"/>
    <cellStyle name="%40 - Vurgu1 2 2 2 2 3" xfId="4775"/>
    <cellStyle name="%40 - Vurgu1 2 2 2 2 3 2" xfId="11306"/>
    <cellStyle name="%40 - Vurgu1 2 2 2 2 4" xfId="8042"/>
    <cellStyle name="%40 - Vurgu1 2 2 2 3" xfId="2325"/>
    <cellStyle name="%40 - Vurgu1 2 2 2 3 2" xfId="5591"/>
    <cellStyle name="%40 - Vurgu1 2 2 2 3 2 2" xfId="12122"/>
    <cellStyle name="%40 - Vurgu1 2 2 2 3 3" xfId="8858"/>
    <cellStyle name="%40 - Vurgu1 2 2 2 4" xfId="3959"/>
    <cellStyle name="%40 - Vurgu1 2 2 2 4 2" xfId="10490"/>
    <cellStyle name="%40 - Vurgu1 2 2 2 5" xfId="7226"/>
    <cellStyle name="%40 - Vurgu1 2 2 3" xfId="1099"/>
    <cellStyle name="%40 - Vurgu1 2 2 3 2" xfId="2733"/>
    <cellStyle name="%40 - Vurgu1 2 2 3 2 2" xfId="5999"/>
    <cellStyle name="%40 - Vurgu1 2 2 3 2 2 2" xfId="12530"/>
    <cellStyle name="%40 - Vurgu1 2 2 3 2 3" xfId="9266"/>
    <cellStyle name="%40 - Vurgu1 2 2 3 3" xfId="4367"/>
    <cellStyle name="%40 - Vurgu1 2 2 3 3 2" xfId="10898"/>
    <cellStyle name="%40 - Vurgu1 2 2 3 4" xfId="7634"/>
    <cellStyle name="%40 - Vurgu1 2 2 4" xfId="1917"/>
    <cellStyle name="%40 - Vurgu1 2 2 4 2" xfId="5183"/>
    <cellStyle name="%40 - Vurgu1 2 2 4 2 2" xfId="11714"/>
    <cellStyle name="%40 - Vurgu1 2 2 4 3" xfId="8450"/>
    <cellStyle name="%40 - Vurgu1 2 2 5" xfId="3551"/>
    <cellStyle name="%40 - Vurgu1 2 2 5 2" xfId="10082"/>
    <cellStyle name="%40 - Vurgu1 2 2 6" xfId="6818"/>
    <cellStyle name="%40 - Vurgu1 2 3" xfId="491"/>
    <cellStyle name="%40 - Vurgu1 2 3 2" xfId="1310"/>
    <cellStyle name="%40 - Vurgu1 2 3 2 2" xfId="2944"/>
    <cellStyle name="%40 - Vurgu1 2 3 2 2 2" xfId="6210"/>
    <cellStyle name="%40 - Vurgu1 2 3 2 2 2 2" xfId="12741"/>
    <cellStyle name="%40 - Vurgu1 2 3 2 2 3" xfId="9477"/>
    <cellStyle name="%40 - Vurgu1 2 3 2 3" xfId="4578"/>
    <cellStyle name="%40 - Vurgu1 2 3 2 3 2" xfId="11109"/>
    <cellStyle name="%40 - Vurgu1 2 3 2 4" xfId="7845"/>
    <cellStyle name="%40 - Vurgu1 2 3 3" xfId="2128"/>
    <cellStyle name="%40 - Vurgu1 2 3 3 2" xfId="5394"/>
    <cellStyle name="%40 - Vurgu1 2 3 3 2 2" xfId="11925"/>
    <cellStyle name="%40 - Vurgu1 2 3 3 3" xfId="8661"/>
    <cellStyle name="%40 - Vurgu1 2 3 4" xfId="3762"/>
    <cellStyle name="%40 - Vurgu1 2 3 4 2" xfId="10293"/>
    <cellStyle name="%40 - Vurgu1 2 3 5" xfId="7029"/>
    <cellStyle name="%40 - Vurgu1 2 4" xfId="901"/>
    <cellStyle name="%40 - Vurgu1 2 4 2" xfId="2536"/>
    <cellStyle name="%40 - Vurgu1 2 4 2 2" xfId="5802"/>
    <cellStyle name="%40 - Vurgu1 2 4 2 2 2" xfId="12333"/>
    <cellStyle name="%40 - Vurgu1 2 4 2 3" xfId="9069"/>
    <cellStyle name="%40 - Vurgu1 2 4 3" xfId="4170"/>
    <cellStyle name="%40 - Vurgu1 2 4 3 2" xfId="10701"/>
    <cellStyle name="%40 - Vurgu1 2 4 4" xfId="7437"/>
    <cellStyle name="%40 - Vurgu1 2 5" xfId="1719"/>
    <cellStyle name="%40 - Vurgu1 2 5 2" xfId="4986"/>
    <cellStyle name="%40 - Vurgu1 2 5 2 2" xfId="11517"/>
    <cellStyle name="%40 - Vurgu1 2 5 3" xfId="8253"/>
    <cellStyle name="%40 - Vurgu1 2 6" xfId="3353"/>
    <cellStyle name="%40 - Vurgu1 2 6 2" xfId="9885"/>
    <cellStyle name="%40 - Vurgu1 2 7" xfId="6620"/>
    <cellStyle name="%40 - Vurgu1 20" xfId="3335"/>
    <cellStyle name="%40 - Vurgu1 20 2" xfId="9868"/>
    <cellStyle name="%40 - Vurgu1 21" xfId="660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3" xfId="9687"/>
    <cellStyle name="%40 - Vurgu1 3 2 2 2 3" xfId="4788"/>
    <cellStyle name="%40 - Vurgu1 3 2 2 2 3 2" xfId="11319"/>
    <cellStyle name="%40 - Vurgu1 3 2 2 2 4" xfId="8055"/>
    <cellStyle name="%40 - Vurgu1 3 2 2 3" xfId="2338"/>
    <cellStyle name="%40 - Vurgu1 3 2 2 3 2" xfId="5604"/>
    <cellStyle name="%40 - Vurgu1 3 2 2 3 2 2" xfId="12135"/>
    <cellStyle name="%40 - Vurgu1 3 2 2 3 3" xfId="8871"/>
    <cellStyle name="%40 - Vurgu1 3 2 2 4" xfId="3972"/>
    <cellStyle name="%40 - Vurgu1 3 2 2 4 2" xfId="10503"/>
    <cellStyle name="%40 - Vurgu1 3 2 2 5" xfId="7239"/>
    <cellStyle name="%40 - Vurgu1 3 2 3" xfId="1112"/>
    <cellStyle name="%40 - Vurgu1 3 2 3 2" xfId="2746"/>
    <cellStyle name="%40 - Vurgu1 3 2 3 2 2" xfId="6012"/>
    <cellStyle name="%40 - Vurgu1 3 2 3 2 2 2" xfId="12543"/>
    <cellStyle name="%40 - Vurgu1 3 2 3 2 3" xfId="9279"/>
    <cellStyle name="%40 - Vurgu1 3 2 3 3" xfId="4380"/>
    <cellStyle name="%40 - Vurgu1 3 2 3 3 2" xfId="10911"/>
    <cellStyle name="%40 - Vurgu1 3 2 3 4" xfId="7647"/>
    <cellStyle name="%40 - Vurgu1 3 2 4" xfId="1930"/>
    <cellStyle name="%40 - Vurgu1 3 2 4 2" xfId="5196"/>
    <cellStyle name="%40 - Vurgu1 3 2 4 2 2" xfId="11727"/>
    <cellStyle name="%40 - Vurgu1 3 2 4 3" xfId="8463"/>
    <cellStyle name="%40 - Vurgu1 3 2 5" xfId="3564"/>
    <cellStyle name="%40 - Vurgu1 3 2 5 2" xfId="10095"/>
    <cellStyle name="%40 - Vurgu1 3 2 6" xfId="6831"/>
    <cellStyle name="%40 - Vurgu1 3 3" xfId="504"/>
    <cellStyle name="%40 - Vurgu1 3 3 2" xfId="1323"/>
    <cellStyle name="%40 - Vurgu1 3 3 2 2" xfId="2957"/>
    <cellStyle name="%40 - Vurgu1 3 3 2 2 2" xfId="6223"/>
    <cellStyle name="%40 - Vurgu1 3 3 2 2 2 2" xfId="12754"/>
    <cellStyle name="%40 - Vurgu1 3 3 2 2 3" xfId="9490"/>
    <cellStyle name="%40 - Vurgu1 3 3 2 3" xfId="4591"/>
    <cellStyle name="%40 - Vurgu1 3 3 2 3 2" xfId="11122"/>
    <cellStyle name="%40 - Vurgu1 3 3 2 4" xfId="7858"/>
    <cellStyle name="%40 - Vurgu1 3 3 3" xfId="2141"/>
    <cellStyle name="%40 - Vurgu1 3 3 3 2" xfId="5407"/>
    <cellStyle name="%40 - Vurgu1 3 3 3 2 2" xfId="11938"/>
    <cellStyle name="%40 - Vurgu1 3 3 3 3" xfId="8674"/>
    <cellStyle name="%40 - Vurgu1 3 3 4" xfId="3775"/>
    <cellStyle name="%40 - Vurgu1 3 3 4 2" xfId="10306"/>
    <cellStyle name="%40 - Vurgu1 3 3 5" xfId="7042"/>
    <cellStyle name="%40 - Vurgu1 3 4" xfId="914"/>
    <cellStyle name="%40 - Vurgu1 3 4 2" xfId="2549"/>
    <cellStyle name="%40 - Vurgu1 3 4 2 2" xfId="5815"/>
    <cellStyle name="%40 - Vurgu1 3 4 2 2 2" xfId="12346"/>
    <cellStyle name="%40 - Vurgu1 3 4 2 3" xfId="9082"/>
    <cellStyle name="%40 - Vurgu1 3 4 3" xfId="4183"/>
    <cellStyle name="%40 - Vurgu1 3 4 3 2" xfId="10714"/>
    <cellStyle name="%40 - Vurgu1 3 4 4" xfId="7450"/>
    <cellStyle name="%40 - Vurgu1 3 5" xfId="1732"/>
    <cellStyle name="%40 - Vurgu1 3 5 2" xfId="4999"/>
    <cellStyle name="%40 - Vurgu1 3 5 2 2" xfId="11530"/>
    <cellStyle name="%40 - Vurgu1 3 5 3" xfId="8266"/>
    <cellStyle name="%40 - Vurgu1 3 6" xfId="3366"/>
    <cellStyle name="%40 - Vurgu1 3 6 2" xfId="9898"/>
    <cellStyle name="%40 - Vurgu1 3 7" xfId="663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3" xfId="9701"/>
    <cellStyle name="%40 - Vurgu1 4 2 2 2 3" xfId="4802"/>
    <cellStyle name="%40 - Vurgu1 4 2 2 2 3 2" xfId="11333"/>
    <cellStyle name="%40 - Vurgu1 4 2 2 2 4" xfId="8069"/>
    <cellStyle name="%40 - Vurgu1 4 2 2 3" xfId="2352"/>
    <cellStyle name="%40 - Vurgu1 4 2 2 3 2" xfId="5618"/>
    <cellStyle name="%40 - Vurgu1 4 2 2 3 2 2" xfId="12149"/>
    <cellStyle name="%40 - Vurgu1 4 2 2 3 3" xfId="8885"/>
    <cellStyle name="%40 - Vurgu1 4 2 2 4" xfId="3986"/>
    <cellStyle name="%40 - Vurgu1 4 2 2 4 2" xfId="10517"/>
    <cellStyle name="%40 - Vurgu1 4 2 2 5" xfId="7253"/>
    <cellStyle name="%40 - Vurgu1 4 2 3" xfId="1126"/>
    <cellStyle name="%40 - Vurgu1 4 2 3 2" xfId="2760"/>
    <cellStyle name="%40 - Vurgu1 4 2 3 2 2" xfId="6026"/>
    <cellStyle name="%40 - Vurgu1 4 2 3 2 2 2" xfId="12557"/>
    <cellStyle name="%40 - Vurgu1 4 2 3 2 3" xfId="9293"/>
    <cellStyle name="%40 - Vurgu1 4 2 3 3" xfId="4394"/>
    <cellStyle name="%40 - Vurgu1 4 2 3 3 2" xfId="10925"/>
    <cellStyle name="%40 - Vurgu1 4 2 3 4" xfId="7661"/>
    <cellStyle name="%40 - Vurgu1 4 2 4" xfId="1944"/>
    <cellStyle name="%40 - Vurgu1 4 2 4 2" xfId="5210"/>
    <cellStyle name="%40 - Vurgu1 4 2 4 2 2" xfId="11741"/>
    <cellStyle name="%40 - Vurgu1 4 2 4 3" xfId="8477"/>
    <cellStyle name="%40 - Vurgu1 4 2 5" xfId="3578"/>
    <cellStyle name="%40 - Vurgu1 4 2 5 2" xfId="10109"/>
    <cellStyle name="%40 - Vurgu1 4 2 6" xfId="6845"/>
    <cellStyle name="%40 - Vurgu1 4 3" xfId="518"/>
    <cellStyle name="%40 - Vurgu1 4 3 2" xfId="1337"/>
    <cellStyle name="%40 - Vurgu1 4 3 2 2" xfId="2971"/>
    <cellStyle name="%40 - Vurgu1 4 3 2 2 2" xfId="6237"/>
    <cellStyle name="%40 - Vurgu1 4 3 2 2 2 2" xfId="12768"/>
    <cellStyle name="%40 - Vurgu1 4 3 2 2 3" xfId="9504"/>
    <cellStyle name="%40 - Vurgu1 4 3 2 3" xfId="4605"/>
    <cellStyle name="%40 - Vurgu1 4 3 2 3 2" xfId="11136"/>
    <cellStyle name="%40 - Vurgu1 4 3 2 4" xfId="7872"/>
    <cellStyle name="%40 - Vurgu1 4 3 3" xfId="2155"/>
    <cellStyle name="%40 - Vurgu1 4 3 3 2" xfId="5421"/>
    <cellStyle name="%40 - Vurgu1 4 3 3 2 2" xfId="11952"/>
    <cellStyle name="%40 - Vurgu1 4 3 3 3" xfId="8688"/>
    <cellStyle name="%40 - Vurgu1 4 3 4" xfId="3789"/>
    <cellStyle name="%40 - Vurgu1 4 3 4 2" xfId="10320"/>
    <cellStyle name="%40 - Vurgu1 4 3 5" xfId="7056"/>
    <cellStyle name="%40 - Vurgu1 4 4" xfId="928"/>
    <cellStyle name="%40 - Vurgu1 4 4 2" xfId="2563"/>
    <cellStyle name="%40 - Vurgu1 4 4 2 2" xfId="5829"/>
    <cellStyle name="%40 - Vurgu1 4 4 2 2 2" xfId="12360"/>
    <cellStyle name="%40 - Vurgu1 4 4 2 3" xfId="9096"/>
    <cellStyle name="%40 - Vurgu1 4 4 3" xfId="4197"/>
    <cellStyle name="%40 - Vurgu1 4 4 3 2" xfId="10728"/>
    <cellStyle name="%40 - Vurgu1 4 4 4" xfId="7464"/>
    <cellStyle name="%40 - Vurgu1 4 5" xfId="1746"/>
    <cellStyle name="%40 - Vurgu1 4 5 2" xfId="5013"/>
    <cellStyle name="%40 - Vurgu1 4 5 2 2" xfId="11544"/>
    <cellStyle name="%40 - Vurgu1 4 5 3" xfId="8280"/>
    <cellStyle name="%40 - Vurgu1 4 6" xfId="3380"/>
    <cellStyle name="%40 - Vurgu1 4 6 2" xfId="9912"/>
    <cellStyle name="%40 - Vurgu1 4 7" xfId="664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3" xfId="9715"/>
    <cellStyle name="%40 - Vurgu1 5 2 2 2 3" xfId="4816"/>
    <cellStyle name="%40 - Vurgu1 5 2 2 2 3 2" xfId="11347"/>
    <cellStyle name="%40 - Vurgu1 5 2 2 2 4" xfId="8083"/>
    <cellStyle name="%40 - Vurgu1 5 2 2 3" xfId="2366"/>
    <cellStyle name="%40 - Vurgu1 5 2 2 3 2" xfId="5632"/>
    <cellStyle name="%40 - Vurgu1 5 2 2 3 2 2" xfId="12163"/>
    <cellStyle name="%40 - Vurgu1 5 2 2 3 3" xfId="8899"/>
    <cellStyle name="%40 - Vurgu1 5 2 2 4" xfId="4000"/>
    <cellStyle name="%40 - Vurgu1 5 2 2 4 2" xfId="10531"/>
    <cellStyle name="%40 - Vurgu1 5 2 2 5" xfId="7267"/>
    <cellStyle name="%40 - Vurgu1 5 2 3" xfId="1140"/>
    <cellStyle name="%40 - Vurgu1 5 2 3 2" xfId="2774"/>
    <cellStyle name="%40 - Vurgu1 5 2 3 2 2" xfId="6040"/>
    <cellStyle name="%40 - Vurgu1 5 2 3 2 2 2" xfId="12571"/>
    <cellStyle name="%40 - Vurgu1 5 2 3 2 3" xfId="9307"/>
    <cellStyle name="%40 - Vurgu1 5 2 3 3" xfId="4408"/>
    <cellStyle name="%40 - Vurgu1 5 2 3 3 2" xfId="10939"/>
    <cellStyle name="%40 - Vurgu1 5 2 3 4" xfId="7675"/>
    <cellStyle name="%40 - Vurgu1 5 2 4" xfId="1958"/>
    <cellStyle name="%40 - Vurgu1 5 2 4 2" xfId="5224"/>
    <cellStyle name="%40 - Vurgu1 5 2 4 2 2" xfId="11755"/>
    <cellStyle name="%40 - Vurgu1 5 2 4 3" xfId="8491"/>
    <cellStyle name="%40 - Vurgu1 5 2 5" xfId="3592"/>
    <cellStyle name="%40 - Vurgu1 5 2 5 2" xfId="10123"/>
    <cellStyle name="%40 - Vurgu1 5 2 6" xfId="6859"/>
    <cellStyle name="%40 - Vurgu1 5 3" xfId="532"/>
    <cellStyle name="%40 - Vurgu1 5 3 2" xfId="1351"/>
    <cellStyle name="%40 - Vurgu1 5 3 2 2" xfId="2985"/>
    <cellStyle name="%40 - Vurgu1 5 3 2 2 2" xfId="6251"/>
    <cellStyle name="%40 - Vurgu1 5 3 2 2 2 2" xfId="12782"/>
    <cellStyle name="%40 - Vurgu1 5 3 2 2 3" xfId="9518"/>
    <cellStyle name="%40 - Vurgu1 5 3 2 3" xfId="4619"/>
    <cellStyle name="%40 - Vurgu1 5 3 2 3 2" xfId="11150"/>
    <cellStyle name="%40 - Vurgu1 5 3 2 4" xfId="7886"/>
    <cellStyle name="%40 - Vurgu1 5 3 3" xfId="2169"/>
    <cellStyle name="%40 - Vurgu1 5 3 3 2" xfId="5435"/>
    <cellStyle name="%40 - Vurgu1 5 3 3 2 2" xfId="11966"/>
    <cellStyle name="%40 - Vurgu1 5 3 3 3" xfId="8702"/>
    <cellStyle name="%40 - Vurgu1 5 3 4" xfId="3803"/>
    <cellStyle name="%40 - Vurgu1 5 3 4 2" xfId="10334"/>
    <cellStyle name="%40 - Vurgu1 5 3 5" xfId="7070"/>
    <cellStyle name="%40 - Vurgu1 5 4" xfId="942"/>
    <cellStyle name="%40 - Vurgu1 5 4 2" xfId="2577"/>
    <cellStyle name="%40 - Vurgu1 5 4 2 2" xfId="5843"/>
    <cellStyle name="%40 - Vurgu1 5 4 2 2 2" xfId="12374"/>
    <cellStyle name="%40 - Vurgu1 5 4 2 3" xfId="9110"/>
    <cellStyle name="%40 - Vurgu1 5 4 3" xfId="4211"/>
    <cellStyle name="%40 - Vurgu1 5 4 3 2" xfId="10742"/>
    <cellStyle name="%40 - Vurgu1 5 4 4" xfId="7478"/>
    <cellStyle name="%40 - Vurgu1 5 5" xfId="1760"/>
    <cellStyle name="%40 - Vurgu1 5 5 2" xfId="5027"/>
    <cellStyle name="%40 - Vurgu1 5 5 2 2" xfId="11558"/>
    <cellStyle name="%40 - Vurgu1 5 5 3" xfId="8294"/>
    <cellStyle name="%40 - Vurgu1 5 6" xfId="3394"/>
    <cellStyle name="%40 - Vurgu1 5 6 2" xfId="9926"/>
    <cellStyle name="%40 - Vurgu1 5 7" xfId="666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3" xfId="9729"/>
    <cellStyle name="%40 - Vurgu1 6 2 2 2 3" xfId="4830"/>
    <cellStyle name="%40 - Vurgu1 6 2 2 2 3 2" xfId="11361"/>
    <cellStyle name="%40 - Vurgu1 6 2 2 2 4" xfId="8097"/>
    <cellStyle name="%40 - Vurgu1 6 2 2 3" xfId="2380"/>
    <cellStyle name="%40 - Vurgu1 6 2 2 3 2" xfId="5646"/>
    <cellStyle name="%40 - Vurgu1 6 2 2 3 2 2" xfId="12177"/>
    <cellStyle name="%40 - Vurgu1 6 2 2 3 3" xfId="8913"/>
    <cellStyle name="%40 - Vurgu1 6 2 2 4" xfId="4014"/>
    <cellStyle name="%40 - Vurgu1 6 2 2 4 2" xfId="10545"/>
    <cellStyle name="%40 - Vurgu1 6 2 2 5" xfId="7281"/>
    <cellStyle name="%40 - Vurgu1 6 2 3" xfId="1154"/>
    <cellStyle name="%40 - Vurgu1 6 2 3 2" xfId="2788"/>
    <cellStyle name="%40 - Vurgu1 6 2 3 2 2" xfId="6054"/>
    <cellStyle name="%40 - Vurgu1 6 2 3 2 2 2" xfId="12585"/>
    <cellStyle name="%40 - Vurgu1 6 2 3 2 3" xfId="9321"/>
    <cellStyle name="%40 - Vurgu1 6 2 3 3" xfId="4422"/>
    <cellStyle name="%40 - Vurgu1 6 2 3 3 2" xfId="10953"/>
    <cellStyle name="%40 - Vurgu1 6 2 3 4" xfId="7689"/>
    <cellStyle name="%40 - Vurgu1 6 2 4" xfId="1972"/>
    <cellStyle name="%40 - Vurgu1 6 2 4 2" xfId="5238"/>
    <cellStyle name="%40 - Vurgu1 6 2 4 2 2" xfId="11769"/>
    <cellStyle name="%40 - Vurgu1 6 2 4 3" xfId="8505"/>
    <cellStyle name="%40 - Vurgu1 6 2 5" xfId="3606"/>
    <cellStyle name="%40 - Vurgu1 6 2 5 2" xfId="10137"/>
    <cellStyle name="%40 - Vurgu1 6 2 6" xfId="6873"/>
    <cellStyle name="%40 - Vurgu1 6 3" xfId="546"/>
    <cellStyle name="%40 - Vurgu1 6 3 2" xfId="1365"/>
    <cellStyle name="%40 - Vurgu1 6 3 2 2" xfId="2999"/>
    <cellStyle name="%40 - Vurgu1 6 3 2 2 2" xfId="6265"/>
    <cellStyle name="%40 - Vurgu1 6 3 2 2 2 2" xfId="12796"/>
    <cellStyle name="%40 - Vurgu1 6 3 2 2 3" xfId="9532"/>
    <cellStyle name="%40 - Vurgu1 6 3 2 3" xfId="4633"/>
    <cellStyle name="%40 - Vurgu1 6 3 2 3 2" xfId="11164"/>
    <cellStyle name="%40 - Vurgu1 6 3 2 4" xfId="7900"/>
    <cellStyle name="%40 - Vurgu1 6 3 3" xfId="2183"/>
    <cellStyle name="%40 - Vurgu1 6 3 3 2" xfId="5449"/>
    <cellStyle name="%40 - Vurgu1 6 3 3 2 2" xfId="11980"/>
    <cellStyle name="%40 - Vurgu1 6 3 3 3" xfId="8716"/>
    <cellStyle name="%40 - Vurgu1 6 3 4" xfId="3817"/>
    <cellStyle name="%40 - Vurgu1 6 3 4 2" xfId="10348"/>
    <cellStyle name="%40 - Vurgu1 6 3 5" xfId="7084"/>
    <cellStyle name="%40 - Vurgu1 6 4" xfId="956"/>
    <cellStyle name="%40 - Vurgu1 6 4 2" xfId="2591"/>
    <cellStyle name="%40 - Vurgu1 6 4 2 2" xfId="5857"/>
    <cellStyle name="%40 - Vurgu1 6 4 2 2 2" xfId="12388"/>
    <cellStyle name="%40 - Vurgu1 6 4 2 3" xfId="9124"/>
    <cellStyle name="%40 - Vurgu1 6 4 3" xfId="4225"/>
    <cellStyle name="%40 - Vurgu1 6 4 3 2" xfId="10756"/>
    <cellStyle name="%40 - Vurgu1 6 4 4" xfId="7492"/>
    <cellStyle name="%40 - Vurgu1 6 5" xfId="1774"/>
    <cellStyle name="%40 - Vurgu1 6 5 2" xfId="5041"/>
    <cellStyle name="%40 - Vurgu1 6 5 2 2" xfId="11572"/>
    <cellStyle name="%40 - Vurgu1 6 5 3" xfId="8308"/>
    <cellStyle name="%40 - Vurgu1 6 6" xfId="3408"/>
    <cellStyle name="%40 - Vurgu1 6 6 2" xfId="9940"/>
    <cellStyle name="%40 - Vurgu1 6 7" xfId="667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3" xfId="9743"/>
    <cellStyle name="%40 - Vurgu1 7 2 2 2 3" xfId="4844"/>
    <cellStyle name="%40 - Vurgu1 7 2 2 2 3 2" xfId="11375"/>
    <cellStyle name="%40 - Vurgu1 7 2 2 2 4" xfId="8111"/>
    <cellStyle name="%40 - Vurgu1 7 2 2 3" xfId="2394"/>
    <cellStyle name="%40 - Vurgu1 7 2 2 3 2" xfId="5660"/>
    <cellStyle name="%40 - Vurgu1 7 2 2 3 2 2" xfId="12191"/>
    <cellStyle name="%40 - Vurgu1 7 2 2 3 3" xfId="8927"/>
    <cellStyle name="%40 - Vurgu1 7 2 2 4" xfId="4028"/>
    <cellStyle name="%40 - Vurgu1 7 2 2 4 2" xfId="10559"/>
    <cellStyle name="%40 - Vurgu1 7 2 2 5" xfId="7295"/>
    <cellStyle name="%40 - Vurgu1 7 2 3" xfId="1168"/>
    <cellStyle name="%40 - Vurgu1 7 2 3 2" xfId="2802"/>
    <cellStyle name="%40 - Vurgu1 7 2 3 2 2" xfId="6068"/>
    <cellStyle name="%40 - Vurgu1 7 2 3 2 2 2" xfId="12599"/>
    <cellStyle name="%40 - Vurgu1 7 2 3 2 3" xfId="9335"/>
    <cellStyle name="%40 - Vurgu1 7 2 3 3" xfId="4436"/>
    <cellStyle name="%40 - Vurgu1 7 2 3 3 2" xfId="10967"/>
    <cellStyle name="%40 - Vurgu1 7 2 3 4" xfId="7703"/>
    <cellStyle name="%40 - Vurgu1 7 2 4" xfId="1986"/>
    <cellStyle name="%40 - Vurgu1 7 2 4 2" xfId="5252"/>
    <cellStyle name="%40 - Vurgu1 7 2 4 2 2" xfId="11783"/>
    <cellStyle name="%40 - Vurgu1 7 2 4 3" xfId="8519"/>
    <cellStyle name="%40 - Vurgu1 7 2 5" xfId="3620"/>
    <cellStyle name="%40 - Vurgu1 7 2 5 2" xfId="10151"/>
    <cellStyle name="%40 - Vurgu1 7 2 6" xfId="6887"/>
    <cellStyle name="%40 - Vurgu1 7 3" xfId="560"/>
    <cellStyle name="%40 - Vurgu1 7 3 2" xfId="1379"/>
    <cellStyle name="%40 - Vurgu1 7 3 2 2" xfId="3013"/>
    <cellStyle name="%40 - Vurgu1 7 3 2 2 2" xfId="6279"/>
    <cellStyle name="%40 - Vurgu1 7 3 2 2 2 2" xfId="12810"/>
    <cellStyle name="%40 - Vurgu1 7 3 2 2 3" xfId="9546"/>
    <cellStyle name="%40 - Vurgu1 7 3 2 3" xfId="4647"/>
    <cellStyle name="%40 - Vurgu1 7 3 2 3 2" xfId="11178"/>
    <cellStyle name="%40 - Vurgu1 7 3 2 4" xfId="7914"/>
    <cellStyle name="%40 - Vurgu1 7 3 3" xfId="2197"/>
    <cellStyle name="%40 - Vurgu1 7 3 3 2" xfId="5463"/>
    <cellStyle name="%40 - Vurgu1 7 3 3 2 2" xfId="11994"/>
    <cellStyle name="%40 - Vurgu1 7 3 3 3" xfId="8730"/>
    <cellStyle name="%40 - Vurgu1 7 3 4" xfId="3831"/>
    <cellStyle name="%40 - Vurgu1 7 3 4 2" xfId="10362"/>
    <cellStyle name="%40 - Vurgu1 7 3 5" xfId="7098"/>
    <cellStyle name="%40 - Vurgu1 7 4" xfId="970"/>
    <cellStyle name="%40 - Vurgu1 7 4 2" xfId="2605"/>
    <cellStyle name="%40 - Vurgu1 7 4 2 2" xfId="5871"/>
    <cellStyle name="%40 - Vurgu1 7 4 2 2 2" xfId="12402"/>
    <cellStyle name="%40 - Vurgu1 7 4 2 3" xfId="9138"/>
    <cellStyle name="%40 - Vurgu1 7 4 3" xfId="4239"/>
    <cellStyle name="%40 - Vurgu1 7 4 3 2" xfId="10770"/>
    <cellStyle name="%40 - Vurgu1 7 4 4" xfId="7506"/>
    <cellStyle name="%40 - Vurgu1 7 5" xfId="1788"/>
    <cellStyle name="%40 - Vurgu1 7 5 2" xfId="5055"/>
    <cellStyle name="%40 - Vurgu1 7 5 2 2" xfId="11586"/>
    <cellStyle name="%40 - Vurgu1 7 5 3" xfId="8322"/>
    <cellStyle name="%40 - Vurgu1 7 6" xfId="3422"/>
    <cellStyle name="%40 - Vurgu1 7 6 2" xfId="9954"/>
    <cellStyle name="%40 - Vurgu1 7 7" xfId="668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3" xfId="9757"/>
    <cellStyle name="%40 - Vurgu1 8 2 2 2 3" xfId="4858"/>
    <cellStyle name="%40 - Vurgu1 8 2 2 2 3 2" xfId="11389"/>
    <cellStyle name="%40 - Vurgu1 8 2 2 2 4" xfId="8125"/>
    <cellStyle name="%40 - Vurgu1 8 2 2 3" xfId="2408"/>
    <cellStyle name="%40 - Vurgu1 8 2 2 3 2" xfId="5674"/>
    <cellStyle name="%40 - Vurgu1 8 2 2 3 2 2" xfId="12205"/>
    <cellStyle name="%40 - Vurgu1 8 2 2 3 3" xfId="8941"/>
    <cellStyle name="%40 - Vurgu1 8 2 2 4" xfId="4042"/>
    <cellStyle name="%40 - Vurgu1 8 2 2 4 2" xfId="10573"/>
    <cellStyle name="%40 - Vurgu1 8 2 2 5" xfId="7309"/>
    <cellStyle name="%40 - Vurgu1 8 2 3" xfId="1182"/>
    <cellStyle name="%40 - Vurgu1 8 2 3 2" xfId="2816"/>
    <cellStyle name="%40 - Vurgu1 8 2 3 2 2" xfId="6082"/>
    <cellStyle name="%40 - Vurgu1 8 2 3 2 2 2" xfId="12613"/>
    <cellStyle name="%40 - Vurgu1 8 2 3 2 3" xfId="9349"/>
    <cellStyle name="%40 - Vurgu1 8 2 3 3" xfId="4450"/>
    <cellStyle name="%40 - Vurgu1 8 2 3 3 2" xfId="10981"/>
    <cellStyle name="%40 - Vurgu1 8 2 3 4" xfId="7717"/>
    <cellStyle name="%40 - Vurgu1 8 2 4" xfId="2000"/>
    <cellStyle name="%40 - Vurgu1 8 2 4 2" xfId="5266"/>
    <cellStyle name="%40 - Vurgu1 8 2 4 2 2" xfId="11797"/>
    <cellStyle name="%40 - Vurgu1 8 2 4 3" xfId="8533"/>
    <cellStyle name="%40 - Vurgu1 8 2 5" xfId="3634"/>
    <cellStyle name="%40 - Vurgu1 8 2 5 2" xfId="10165"/>
    <cellStyle name="%40 - Vurgu1 8 2 6" xfId="6901"/>
    <cellStyle name="%40 - Vurgu1 8 3" xfId="574"/>
    <cellStyle name="%40 - Vurgu1 8 3 2" xfId="1393"/>
    <cellStyle name="%40 - Vurgu1 8 3 2 2" xfId="3027"/>
    <cellStyle name="%40 - Vurgu1 8 3 2 2 2" xfId="6293"/>
    <cellStyle name="%40 - Vurgu1 8 3 2 2 2 2" xfId="12824"/>
    <cellStyle name="%40 - Vurgu1 8 3 2 2 3" xfId="9560"/>
    <cellStyle name="%40 - Vurgu1 8 3 2 3" xfId="4661"/>
    <cellStyle name="%40 - Vurgu1 8 3 2 3 2" xfId="11192"/>
    <cellStyle name="%40 - Vurgu1 8 3 2 4" xfId="7928"/>
    <cellStyle name="%40 - Vurgu1 8 3 3" xfId="2211"/>
    <cellStyle name="%40 - Vurgu1 8 3 3 2" xfId="5477"/>
    <cellStyle name="%40 - Vurgu1 8 3 3 2 2" xfId="12008"/>
    <cellStyle name="%40 - Vurgu1 8 3 3 3" xfId="8744"/>
    <cellStyle name="%40 - Vurgu1 8 3 4" xfId="3845"/>
    <cellStyle name="%40 - Vurgu1 8 3 4 2" xfId="10376"/>
    <cellStyle name="%40 - Vurgu1 8 3 5" xfId="7112"/>
    <cellStyle name="%40 - Vurgu1 8 4" xfId="984"/>
    <cellStyle name="%40 - Vurgu1 8 4 2" xfId="2619"/>
    <cellStyle name="%40 - Vurgu1 8 4 2 2" xfId="5885"/>
    <cellStyle name="%40 - Vurgu1 8 4 2 2 2" xfId="12416"/>
    <cellStyle name="%40 - Vurgu1 8 4 2 3" xfId="9152"/>
    <cellStyle name="%40 - Vurgu1 8 4 3" xfId="4253"/>
    <cellStyle name="%40 - Vurgu1 8 4 3 2" xfId="10784"/>
    <cellStyle name="%40 - Vurgu1 8 4 4" xfId="7520"/>
    <cellStyle name="%40 - Vurgu1 8 5" xfId="1802"/>
    <cellStyle name="%40 - Vurgu1 8 5 2" xfId="5069"/>
    <cellStyle name="%40 - Vurgu1 8 5 2 2" xfId="11600"/>
    <cellStyle name="%40 - Vurgu1 8 5 3" xfId="8336"/>
    <cellStyle name="%40 - Vurgu1 8 6" xfId="3436"/>
    <cellStyle name="%40 - Vurgu1 8 6 2" xfId="9968"/>
    <cellStyle name="%40 - Vurgu1 8 7" xfId="670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3" xfId="9771"/>
    <cellStyle name="%40 - Vurgu1 9 2 2 2 3" xfId="4872"/>
    <cellStyle name="%40 - Vurgu1 9 2 2 2 3 2" xfId="11403"/>
    <cellStyle name="%40 - Vurgu1 9 2 2 2 4" xfId="8139"/>
    <cellStyle name="%40 - Vurgu1 9 2 2 3" xfId="2422"/>
    <cellStyle name="%40 - Vurgu1 9 2 2 3 2" xfId="5688"/>
    <cellStyle name="%40 - Vurgu1 9 2 2 3 2 2" xfId="12219"/>
    <cellStyle name="%40 - Vurgu1 9 2 2 3 3" xfId="8955"/>
    <cellStyle name="%40 - Vurgu1 9 2 2 4" xfId="4056"/>
    <cellStyle name="%40 - Vurgu1 9 2 2 4 2" xfId="10587"/>
    <cellStyle name="%40 - Vurgu1 9 2 2 5" xfId="7323"/>
    <cellStyle name="%40 - Vurgu1 9 2 3" xfId="1196"/>
    <cellStyle name="%40 - Vurgu1 9 2 3 2" xfId="2830"/>
    <cellStyle name="%40 - Vurgu1 9 2 3 2 2" xfId="6096"/>
    <cellStyle name="%40 - Vurgu1 9 2 3 2 2 2" xfId="12627"/>
    <cellStyle name="%40 - Vurgu1 9 2 3 2 3" xfId="9363"/>
    <cellStyle name="%40 - Vurgu1 9 2 3 3" xfId="4464"/>
    <cellStyle name="%40 - Vurgu1 9 2 3 3 2" xfId="10995"/>
    <cellStyle name="%40 - Vurgu1 9 2 3 4" xfId="7731"/>
    <cellStyle name="%40 - Vurgu1 9 2 4" xfId="2014"/>
    <cellStyle name="%40 - Vurgu1 9 2 4 2" xfId="5280"/>
    <cellStyle name="%40 - Vurgu1 9 2 4 2 2" xfId="11811"/>
    <cellStyle name="%40 - Vurgu1 9 2 4 3" xfId="8547"/>
    <cellStyle name="%40 - Vurgu1 9 2 5" xfId="3648"/>
    <cellStyle name="%40 - Vurgu1 9 2 5 2" xfId="10179"/>
    <cellStyle name="%40 - Vurgu1 9 2 6" xfId="6915"/>
    <cellStyle name="%40 - Vurgu1 9 3" xfId="588"/>
    <cellStyle name="%40 - Vurgu1 9 3 2" xfId="1407"/>
    <cellStyle name="%40 - Vurgu1 9 3 2 2" xfId="3041"/>
    <cellStyle name="%40 - Vurgu1 9 3 2 2 2" xfId="6307"/>
    <cellStyle name="%40 - Vurgu1 9 3 2 2 2 2" xfId="12838"/>
    <cellStyle name="%40 - Vurgu1 9 3 2 2 3" xfId="9574"/>
    <cellStyle name="%40 - Vurgu1 9 3 2 3" xfId="4675"/>
    <cellStyle name="%40 - Vurgu1 9 3 2 3 2" xfId="11206"/>
    <cellStyle name="%40 - Vurgu1 9 3 2 4" xfId="7942"/>
    <cellStyle name="%40 - Vurgu1 9 3 3" xfId="2225"/>
    <cellStyle name="%40 - Vurgu1 9 3 3 2" xfId="5491"/>
    <cellStyle name="%40 - Vurgu1 9 3 3 2 2" xfId="12022"/>
    <cellStyle name="%40 - Vurgu1 9 3 3 3" xfId="8758"/>
    <cellStyle name="%40 - Vurgu1 9 3 4" xfId="3859"/>
    <cellStyle name="%40 - Vurgu1 9 3 4 2" xfId="10390"/>
    <cellStyle name="%40 - Vurgu1 9 3 5" xfId="7126"/>
    <cellStyle name="%40 - Vurgu1 9 4" xfId="998"/>
    <cellStyle name="%40 - Vurgu1 9 4 2" xfId="2633"/>
    <cellStyle name="%40 - Vurgu1 9 4 2 2" xfId="5899"/>
    <cellStyle name="%40 - Vurgu1 9 4 2 2 2" xfId="12430"/>
    <cellStyle name="%40 - Vurgu1 9 4 2 3" xfId="9166"/>
    <cellStyle name="%40 - Vurgu1 9 4 3" xfId="4267"/>
    <cellStyle name="%40 - Vurgu1 9 4 3 2" xfId="10798"/>
    <cellStyle name="%40 - Vurgu1 9 4 4" xfId="7534"/>
    <cellStyle name="%40 - Vurgu1 9 5" xfId="1816"/>
    <cellStyle name="%40 - Vurgu1 9 5 2" xfId="5083"/>
    <cellStyle name="%40 - Vurgu1 9 5 2 2" xfId="11614"/>
    <cellStyle name="%40 - Vurgu1 9 5 3" xfId="8350"/>
    <cellStyle name="%40 - Vurgu1 9 6" xfId="3450"/>
    <cellStyle name="%40 - Vurgu1 9 6 2" xfId="9982"/>
    <cellStyle name="%40 - Vurgu1 9 7" xfId="671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3" xfId="9787"/>
    <cellStyle name="%40 - Vurgu2 10 2 2 2 3" xfId="4888"/>
    <cellStyle name="%40 - Vurgu2 10 2 2 2 3 2" xfId="11419"/>
    <cellStyle name="%40 - Vurgu2 10 2 2 2 4" xfId="8155"/>
    <cellStyle name="%40 - Vurgu2 10 2 2 3" xfId="2438"/>
    <cellStyle name="%40 - Vurgu2 10 2 2 3 2" xfId="5704"/>
    <cellStyle name="%40 - Vurgu2 10 2 2 3 2 2" xfId="12235"/>
    <cellStyle name="%40 - Vurgu2 10 2 2 3 3" xfId="8971"/>
    <cellStyle name="%40 - Vurgu2 10 2 2 4" xfId="4072"/>
    <cellStyle name="%40 - Vurgu2 10 2 2 4 2" xfId="10603"/>
    <cellStyle name="%40 - Vurgu2 10 2 2 5" xfId="7339"/>
    <cellStyle name="%40 - Vurgu2 10 2 3" xfId="1212"/>
    <cellStyle name="%40 - Vurgu2 10 2 3 2" xfId="2846"/>
    <cellStyle name="%40 - Vurgu2 10 2 3 2 2" xfId="6112"/>
    <cellStyle name="%40 - Vurgu2 10 2 3 2 2 2" xfId="12643"/>
    <cellStyle name="%40 - Vurgu2 10 2 3 2 3" xfId="9379"/>
    <cellStyle name="%40 - Vurgu2 10 2 3 3" xfId="4480"/>
    <cellStyle name="%40 - Vurgu2 10 2 3 3 2" xfId="11011"/>
    <cellStyle name="%40 - Vurgu2 10 2 3 4" xfId="7747"/>
    <cellStyle name="%40 - Vurgu2 10 2 4" xfId="2030"/>
    <cellStyle name="%40 - Vurgu2 10 2 4 2" xfId="5296"/>
    <cellStyle name="%40 - Vurgu2 10 2 4 2 2" xfId="11827"/>
    <cellStyle name="%40 - Vurgu2 10 2 4 3" xfId="8563"/>
    <cellStyle name="%40 - Vurgu2 10 2 5" xfId="3664"/>
    <cellStyle name="%40 - Vurgu2 10 2 5 2" xfId="10195"/>
    <cellStyle name="%40 - Vurgu2 10 2 6" xfId="6931"/>
    <cellStyle name="%40 - Vurgu2 10 3" xfId="604"/>
    <cellStyle name="%40 - Vurgu2 10 3 2" xfId="1423"/>
    <cellStyle name="%40 - Vurgu2 10 3 2 2" xfId="3057"/>
    <cellStyle name="%40 - Vurgu2 10 3 2 2 2" xfId="6323"/>
    <cellStyle name="%40 - Vurgu2 10 3 2 2 2 2" xfId="12854"/>
    <cellStyle name="%40 - Vurgu2 10 3 2 2 3" xfId="9590"/>
    <cellStyle name="%40 - Vurgu2 10 3 2 3" xfId="4691"/>
    <cellStyle name="%40 - Vurgu2 10 3 2 3 2" xfId="11222"/>
    <cellStyle name="%40 - Vurgu2 10 3 2 4" xfId="7958"/>
    <cellStyle name="%40 - Vurgu2 10 3 3" xfId="2241"/>
    <cellStyle name="%40 - Vurgu2 10 3 3 2" xfId="5507"/>
    <cellStyle name="%40 - Vurgu2 10 3 3 2 2" xfId="12038"/>
    <cellStyle name="%40 - Vurgu2 10 3 3 3" xfId="8774"/>
    <cellStyle name="%40 - Vurgu2 10 3 4" xfId="3875"/>
    <cellStyle name="%40 - Vurgu2 10 3 4 2" xfId="10406"/>
    <cellStyle name="%40 - Vurgu2 10 3 5" xfId="7142"/>
    <cellStyle name="%40 - Vurgu2 10 4" xfId="1014"/>
    <cellStyle name="%40 - Vurgu2 10 4 2" xfId="2649"/>
    <cellStyle name="%40 - Vurgu2 10 4 2 2" xfId="5915"/>
    <cellStyle name="%40 - Vurgu2 10 4 2 2 2" xfId="12446"/>
    <cellStyle name="%40 - Vurgu2 10 4 2 3" xfId="9182"/>
    <cellStyle name="%40 - Vurgu2 10 4 3" xfId="4283"/>
    <cellStyle name="%40 - Vurgu2 10 4 3 2" xfId="10814"/>
    <cellStyle name="%40 - Vurgu2 10 4 4" xfId="7550"/>
    <cellStyle name="%40 - Vurgu2 10 5" xfId="1832"/>
    <cellStyle name="%40 - Vurgu2 10 5 2" xfId="5099"/>
    <cellStyle name="%40 - Vurgu2 10 5 2 2" xfId="11630"/>
    <cellStyle name="%40 - Vurgu2 10 5 3" xfId="8366"/>
    <cellStyle name="%40 - Vurgu2 10 6" xfId="3466"/>
    <cellStyle name="%40 - Vurgu2 10 6 2" xfId="9998"/>
    <cellStyle name="%40 - Vurgu2 10 7" xfId="673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3" xfId="9801"/>
    <cellStyle name="%40 - Vurgu2 11 2 2 2 3" xfId="4902"/>
    <cellStyle name="%40 - Vurgu2 11 2 2 2 3 2" xfId="11433"/>
    <cellStyle name="%40 - Vurgu2 11 2 2 2 4" xfId="8169"/>
    <cellStyle name="%40 - Vurgu2 11 2 2 3" xfId="2452"/>
    <cellStyle name="%40 - Vurgu2 11 2 2 3 2" xfId="5718"/>
    <cellStyle name="%40 - Vurgu2 11 2 2 3 2 2" xfId="12249"/>
    <cellStyle name="%40 - Vurgu2 11 2 2 3 3" xfId="8985"/>
    <cellStyle name="%40 - Vurgu2 11 2 2 4" xfId="4086"/>
    <cellStyle name="%40 - Vurgu2 11 2 2 4 2" xfId="10617"/>
    <cellStyle name="%40 - Vurgu2 11 2 2 5" xfId="7353"/>
    <cellStyle name="%40 - Vurgu2 11 2 3" xfId="1226"/>
    <cellStyle name="%40 - Vurgu2 11 2 3 2" xfId="2860"/>
    <cellStyle name="%40 - Vurgu2 11 2 3 2 2" xfId="6126"/>
    <cellStyle name="%40 - Vurgu2 11 2 3 2 2 2" xfId="12657"/>
    <cellStyle name="%40 - Vurgu2 11 2 3 2 3" xfId="9393"/>
    <cellStyle name="%40 - Vurgu2 11 2 3 3" xfId="4494"/>
    <cellStyle name="%40 - Vurgu2 11 2 3 3 2" xfId="11025"/>
    <cellStyle name="%40 - Vurgu2 11 2 3 4" xfId="7761"/>
    <cellStyle name="%40 - Vurgu2 11 2 4" xfId="2044"/>
    <cellStyle name="%40 - Vurgu2 11 2 4 2" xfId="5310"/>
    <cellStyle name="%40 - Vurgu2 11 2 4 2 2" xfId="11841"/>
    <cellStyle name="%40 - Vurgu2 11 2 4 3" xfId="8577"/>
    <cellStyle name="%40 - Vurgu2 11 2 5" xfId="3678"/>
    <cellStyle name="%40 - Vurgu2 11 2 5 2" xfId="10209"/>
    <cellStyle name="%40 - Vurgu2 11 2 6" xfId="6945"/>
    <cellStyle name="%40 - Vurgu2 11 3" xfId="618"/>
    <cellStyle name="%40 - Vurgu2 11 3 2" xfId="1437"/>
    <cellStyle name="%40 - Vurgu2 11 3 2 2" xfId="3071"/>
    <cellStyle name="%40 - Vurgu2 11 3 2 2 2" xfId="6337"/>
    <cellStyle name="%40 - Vurgu2 11 3 2 2 2 2" xfId="12868"/>
    <cellStyle name="%40 - Vurgu2 11 3 2 2 3" xfId="9604"/>
    <cellStyle name="%40 - Vurgu2 11 3 2 3" xfId="4705"/>
    <cellStyle name="%40 - Vurgu2 11 3 2 3 2" xfId="11236"/>
    <cellStyle name="%40 - Vurgu2 11 3 2 4" xfId="7972"/>
    <cellStyle name="%40 - Vurgu2 11 3 3" xfId="2255"/>
    <cellStyle name="%40 - Vurgu2 11 3 3 2" xfId="5521"/>
    <cellStyle name="%40 - Vurgu2 11 3 3 2 2" xfId="12052"/>
    <cellStyle name="%40 - Vurgu2 11 3 3 3" xfId="8788"/>
    <cellStyle name="%40 - Vurgu2 11 3 4" xfId="3889"/>
    <cellStyle name="%40 - Vurgu2 11 3 4 2" xfId="10420"/>
    <cellStyle name="%40 - Vurgu2 11 3 5" xfId="7156"/>
    <cellStyle name="%40 - Vurgu2 11 4" xfId="1028"/>
    <cellStyle name="%40 - Vurgu2 11 4 2" xfId="2663"/>
    <cellStyle name="%40 - Vurgu2 11 4 2 2" xfId="5929"/>
    <cellStyle name="%40 - Vurgu2 11 4 2 2 2" xfId="12460"/>
    <cellStyle name="%40 - Vurgu2 11 4 2 3" xfId="9196"/>
    <cellStyle name="%40 - Vurgu2 11 4 3" xfId="4297"/>
    <cellStyle name="%40 - Vurgu2 11 4 3 2" xfId="10828"/>
    <cellStyle name="%40 - Vurgu2 11 4 4" xfId="7564"/>
    <cellStyle name="%40 - Vurgu2 11 5" xfId="1846"/>
    <cellStyle name="%40 - Vurgu2 11 5 2" xfId="5113"/>
    <cellStyle name="%40 - Vurgu2 11 5 2 2" xfId="11644"/>
    <cellStyle name="%40 - Vurgu2 11 5 3" xfId="8380"/>
    <cellStyle name="%40 - Vurgu2 11 6" xfId="3480"/>
    <cellStyle name="%40 - Vurgu2 11 6 2" xfId="10012"/>
    <cellStyle name="%40 - Vurgu2 11 7" xfId="674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3" xfId="9815"/>
    <cellStyle name="%40 - Vurgu2 12 2 2 2 3" xfId="4916"/>
    <cellStyle name="%40 - Vurgu2 12 2 2 2 3 2" xfId="11447"/>
    <cellStyle name="%40 - Vurgu2 12 2 2 2 4" xfId="8183"/>
    <cellStyle name="%40 - Vurgu2 12 2 2 3" xfId="2466"/>
    <cellStyle name="%40 - Vurgu2 12 2 2 3 2" xfId="5732"/>
    <cellStyle name="%40 - Vurgu2 12 2 2 3 2 2" xfId="12263"/>
    <cellStyle name="%40 - Vurgu2 12 2 2 3 3" xfId="8999"/>
    <cellStyle name="%40 - Vurgu2 12 2 2 4" xfId="4100"/>
    <cellStyle name="%40 - Vurgu2 12 2 2 4 2" xfId="10631"/>
    <cellStyle name="%40 - Vurgu2 12 2 2 5" xfId="7367"/>
    <cellStyle name="%40 - Vurgu2 12 2 3" xfId="1240"/>
    <cellStyle name="%40 - Vurgu2 12 2 3 2" xfId="2874"/>
    <cellStyle name="%40 - Vurgu2 12 2 3 2 2" xfId="6140"/>
    <cellStyle name="%40 - Vurgu2 12 2 3 2 2 2" xfId="12671"/>
    <cellStyle name="%40 - Vurgu2 12 2 3 2 3" xfId="9407"/>
    <cellStyle name="%40 - Vurgu2 12 2 3 3" xfId="4508"/>
    <cellStyle name="%40 - Vurgu2 12 2 3 3 2" xfId="11039"/>
    <cellStyle name="%40 - Vurgu2 12 2 3 4" xfId="7775"/>
    <cellStyle name="%40 - Vurgu2 12 2 4" xfId="2058"/>
    <cellStyle name="%40 - Vurgu2 12 2 4 2" xfId="5324"/>
    <cellStyle name="%40 - Vurgu2 12 2 4 2 2" xfId="11855"/>
    <cellStyle name="%40 - Vurgu2 12 2 4 3" xfId="8591"/>
    <cellStyle name="%40 - Vurgu2 12 2 5" xfId="3692"/>
    <cellStyle name="%40 - Vurgu2 12 2 5 2" xfId="10223"/>
    <cellStyle name="%40 - Vurgu2 12 2 6" xfId="6959"/>
    <cellStyle name="%40 - Vurgu2 12 3" xfId="632"/>
    <cellStyle name="%40 - Vurgu2 12 3 2" xfId="1451"/>
    <cellStyle name="%40 - Vurgu2 12 3 2 2" xfId="3085"/>
    <cellStyle name="%40 - Vurgu2 12 3 2 2 2" xfId="6351"/>
    <cellStyle name="%40 - Vurgu2 12 3 2 2 2 2" xfId="12882"/>
    <cellStyle name="%40 - Vurgu2 12 3 2 2 3" xfId="9618"/>
    <cellStyle name="%40 - Vurgu2 12 3 2 3" xfId="4719"/>
    <cellStyle name="%40 - Vurgu2 12 3 2 3 2" xfId="11250"/>
    <cellStyle name="%40 - Vurgu2 12 3 2 4" xfId="7986"/>
    <cellStyle name="%40 - Vurgu2 12 3 3" xfId="2269"/>
    <cellStyle name="%40 - Vurgu2 12 3 3 2" xfId="5535"/>
    <cellStyle name="%40 - Vurgu2 12 3 3 2 2" xfId="12066"/>
    <cellStyle name="%40 - Vurgu2 12 3 3 3" xfId="8802"/>
    <cellStyle name="%40 - Vurgu2 12 3 4" xfId="3903"/>
    <cellStyle name="%40 - Vurgu2 12 3 4 2" xfId="10434"/>
    <cellStyle name="%40 - Vurgu2 12 3 5" xfId="7170"/>
    <cellStyle name="%40 - Vurgu2 12 4" xfId="1042"/>
    <cellStyle name="%40 - Vurgu2 12 4 2" xfId="2677"/>
    <cellStyle name="%40 - Vurgu2 12 4 2 2" xfId="5943"/>
    <cellStyle name="%40 - Vurgu2 12 4 2 2 2" xfId="12474"/>
    <cellStyle name="%40 - Vurgu2 12 4 2 3" xfId="9210"/>
    <cellStyle name="%40 - Vurgu2 12 4 3" xfId="4311"/>
    <cellStyle name="%40 - Vurgu2 12 4 3 2" xfId="10842"/>
    <cellStyle name="%40 - Vurgu2 12 4 4" xfId="7578"/>
    <cellStyle name="%40 - Vurgu2 12 5" xfId="1860"/>
    <cellStyle name="%40 - Vurgu2 12 5 2" xfId="5127"/>
    <cellStyle name="%40 - Vurgu2 12 5 2 2" xfId="11658"/>
    <cellStyle name="%40 - Vurgu2 12 5 3" xfId="8394"/>
    <cellStyle name="%40 - Vurgu2 12 6" xfId="3494"/>
    <cellStyle name="%40 - Vurgu2 12 6 2" xfId="10026"/>
    <cellStyle name="%40 - Vurgu2 12 7" xfId="676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3" xfId="9829"/>
    <cellStyle name="%40 - Vurgu2 13 2 2 2 3" xfId="4930"/>
    <cellStyle name="%40 - Vurgu2 13 2 2 2 3 2" xfId="11461"/>
    <cellStyle name="%40 - Vurgu2 13 2 2 2 4" xfId="8197"/>
    <cellStyle name="%40 - Vurgu2 13 2 2 3" xfId="2480"/>
    <cellStyle name="%40 - Vurgu2 13 2 2 3 2" xfId="5746"/>
    <cellStyle name="%40 - Vurgu2 13 2 2 3 2 2" xfId="12277"/>
    <cellStyle name="%40 - Vurgu2 13 2 2 3 3" xfId="9013"/>
    <cellStyle name="%40 - Vurgu2 13 2 2 4" xfId="4114"/>
    <cellStyle name="%40 - Vurgu2 13 2 2 4 2" xfId="10645"/>
    <cellStyle name="%40 - Vurgu2 13 2 2 5" xfId="7381"/>
    <cellStyle name="%40 - Vurgu2 13 2 3" xfId="1254"/>
    <cellStyle name="%40 - Vurgu2 13 2 3 2" xfId="2888"/>
    <cellStyle name="%40 - Vurgu2 13 2 3 2 2" xfId="6154"/>
    <cellStyle name="%40 - Vurgu2 13 2 3 2 2 2" xfId="12685"/>
    <cellStyle name="%40 - Vurgu2 13 2 3 2 3" xfId="9421"/>
    <cellStyle name="%40 - Vurgu2 13 2 3 3" xfId="4522"/>
    <cellStyle name="%40 - Vurgu2 13 2 3 3 2" xfId="11053"/>
    <cellStyle name="%40 - Vurgu2 13 2 3 4" xfId="7789"/>
    <cellStyle name="%40 - Vurgu2 13 2 4" xfId="2072"/>
    <cellStyle name="%40 - Vurgu2 13 2 4 2" xfId="5338"/>
    <cellStyle name="%40 - Vurgu2 13 2 4 2 2" xfId="11869"/>
    <cellStyle name="%40 - Vurgu2 13 2 4 3" xfId="8605"/>
    <cellStyle name="%40 - Vurgu2 13 2 5" xfId="3706"/>
    <cellStyle name="%40 - Vurgu2 13 2 5 2" xfId="10237"/>
    <cellStyle name="%40 - Vurgu2 13 2 6" xfId="6973"/>
    <cellStyle name="%40 - Vurgu2 13 3" xfId="646"/>
    <cellStyle name="%40 - Vurgu2 13 3 2" xfId="1465"/>
    <cellStyle name="%40 - Vurgu2 13 3 2 2" xfId="3099"/>
    <cellStyle name="%40 - Vurgu2 13 3 2 2 2" xfId="6365"/>
    <cellStyle name="%40 - Vurgu2 13 3 2 2 2 2" xfId="12896"/>
    <cellStyle name="%40 - Vurgu2 13 3 2 2 3" xfId="9632"/>
    <cellStyle name="%40 - Vurgu2 13 3 2 3" xfId="4733"/>
    <cellStyle name="%40 - Vurgu2 13 3 2 3 2" xfId="11264"/>
    <cellStyle name="%40 - Vurgu2 13 3 2 4" xfId="8000"/>
    <cellStyle name="%40 - Vurgu2 13 3 3" xfId="2283"/>
    <cellStyle name="%40 - Vurgu2 13 3 3 2" xfId="5549"/>
    <cellStyle name="%40 - Vurgu2 13 3 3 2 2" xfId="12080"/>
    <cellStyle name="%40 - Vurgu2 13 3 3 3" xfId="8816"/>
    <cellStyle name="%40 - Vurgu2 13 3 4" xfId="3917"/>
    <cellStyle name="%40 - Vurgu2 13 3 4 2" xfId="10448"/>
    <cellStyle name="%40 - Vurgu2 13 3 5" xfId="7184"/>
    <cellStyle name="%40 - Vurgu2 13 4" xfId="1056"/>
    <cellStyle name="%40 - Vurgu2 13 4 2" xfId="2691"/>
    <cellStyle name="%40 - Vurgu2 13 4 2 2" xfId="5957"/>
    <cellStyle name="%40 - Vurgu2 13 4 2 2 2" xfId="12488"/>
    <cellStyle name="%40 - Vurgu2 13 4 2 3" xfId="9224"/>
    <cellStyle name="%40 - Vurgu2 13 4 3" xfId="4325"/>
    <cellStyle name="%40 - Vurgu2 13 4 3 2" xfId="10856"/>
    <cellStyle name="%40 - Vurgu2 13 4 4" xfId="7592"/>
    <cellStyle name="%40 - Vurgu2 13 5" xfId="1874"/>
    <cellStyle name="%40 - Vurgu2 13 5 2" xfId="5141"/>
    <cellStyle name="%40 - Vurgu2 13 5 2 2" xfId="11672"/>
    <cellStyle name="%40 - Vurgu2 13 5 3" xfId="8408"/>
    <cellStyle name="%40 - Vurgu2 13 6" xfId="3508"/>
    <cellStyle name="%40 - Vurgu2 13 6 2" xfId="10040"/>
    <cellStyle name="%40 - Vurgu2 13 7" xfId="677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3" xfId="9843"/>
    <cellStyle name="%40 - Vurgu2 14 2 2 2 3" xfId="4944"/>
    <cellStyle name="%40 - Vurgu2 14 2 2 2 3 2" xfId="11475"/>
    <cellStyle name="%40 - Vurgu2 14 2 2 2 4" xfId="8211"/>
    <cellStyle name="%40 - Vurgu2 14 2 2 3" xfId="2494"/>
    <cellStyle name="%40 - Vurgu2 14 2 2 3 2" xfId="5760"/>
    <cellStyle name="%40 - Vurgu2 14 2 2 3 2 2" xfId="12291"/>
    <cellStyle name="%40 - Vurgu2 14 2 2 3 3" xfId="9027"/>
    <cellStyle name="%40 - Vurgu2 14 2 2 4" xfId="4128"/>
    <cellStyle name="%40 - Vurgu2 14 2 2 4 2" xfId="10659"/>
    <cellStyle name="%40 - Vurgu2 14 2 2 5" xfId="7395"/>
    <cellStyle name="%40 - Vurgu2 14 2 3" xfId="1268"/>
    <cellStyle name="%40 - Vurgu2 14 2 3 2" xfId="2902"/>
    <cellStyle name="%40 - Vurgu2 14 2 3 2 2" xfId="6168"/>
    <cellStyle name="%40 - Vurgu2 14 2 3 2 2 2" xfId="12699"/>
    <cellStyle name="%40 - Vurgu2 14 2 3 2 3" xfId="9435"/>
    <cellStyle name="%40 - Vurgu2 14 2 3 3" xfId="4536"/>
    <cellStyle name="%40 - Vurgu2 14 2 3 3 2" xfId="11067"/>
    <cellStyle name="%40 - Vurgu2 14 2 3 4" xfId="7803"/>
    <cellStyle name="%40 - Vurgu2 14 2 4" xfId="2086"/>
    <cellStyle name="%40 - Vurgu2 14 2 4 2" xfId="5352"/>
    <cellStyle name="%40 - Vurgu2 14 2 4 2 2" xfId="11883"/>
    <cellStyle name="%40 - Vurgu2 14 2 4 3" xfId="8619"/>
    <cellStyle name="%40 - Vurgu2 14 2 5" xfId="3720"/>
    <cellStyle name="%40 - Vurgu2 14 2 5 2" xfId="10251"/>
    <cellStyle name="%40 - Vurgu2 14 2 6" xfId="6987"/>
    <cellStyle name="%40 - Vurgu2 14 3" xfId="661"/>
    <cellStyle name="%40 - Vurgu2 14 3 2" xfId="1479"/>
    <cellStyle name="%40 - Vurgu2 14 3 2 2" xfId="3113"/>
    <cellStyle name="%40 - Vurgu2 14 3 2 2 2" xfId="6379"/>
    <cellStyle name="%40 - Vurgu2 14 3 2 2 2 2" xfId="12910"/>
    <cellStyle name="%40 - Vurgu2 14 3 2 2 3" xfId="9646"/>
    <cellStyle name="%40 - Vurgu2 14 3 2 3" xfId="4747"/>
    <cellStyle name="%40 - Vurgu2 14 3 2 3 2" xfId="11278"/>
    <cellStyle name="%40 - Vurgu2 14 3 2 4" xfId="8014"/>
    <cellStyle name="%40 - Vurgu2 14 3 3" xfId="2297"/>
    <cellStyle name="%40 - Vurgu2 14 3 3 2" xfId="5563"/>
    <cellStyle name="%40 - Vurgu2 14 3 3 2 2" xfId="12094"/>
    <cellStyle name="%40 - Vurgu2 14 3 3 3" xfId="8830"/>
    <cellStyle name="%40 - Vurgu2 14 3 4" xfId="3931"/>
    <cellStyle name="%40 - Vurgu2 14 3 4 2" xfId="10462"/>
    <cellStyle name="%40 - Vurgu2 14 3 5" xfId="7198"/>
    <cellStyle name="%40 - Vurgu2 14 4" xfId="1071"/>
    <cellStyle name="%40 - Vurgu2 14 4 2" xfId="2705"/>
    <cellStyle name="%40 - Vurgu2 14 4 2 2" xfId="5971"/>
    <cellStyle name="%40 - Vurgu2 14 4 2 2 2" xfId="12502"/>
    <cellStyle name="%40 - Vurgu2 14 4 2 3" xfId="9238"/>
    <cellStyle name="%40 - Vurgu2 14 4 3" xfId="4339"/>
    <cellStyle name="%40 - Vurgu2 14 4 3 2" xfId="10870"/>
    <cellStyle name="%40 - Vurgu2 14 4 4" xfId="7606"/>
    <cellStyle name="%40 - Vurgu2 14 5" xfId="1889"/>
    <cellStyle name="%40 - Vurgu2 14 5 2" xfId="5155"/>
    <cellStyle name="%40 - Vurgu2 14 5 2 2" xfId="11686"/>
    <cellStyle name="%40 - Vurgu2 14 5 3" xfId="8422"/>
    <cellStyle name="%40 - Vurgu2 14 6" xfId="3523"/>
    <cellStyle name="%40 - Vurgu2 14 6 2" xfId="10054"/>
    <cellStyle name="%40 - Vurgu2 14 7" xfId="679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3" xfId="9659"/>
    <cellStyle name="%40 - Vurgu2 15 2 2 3" xfId="4760"/>
    <cellStyle name="%40 - Vurgu2 15 2 2 3 2" xfId="11291"/>
    <cellStyle name="%40 - Vurgu2 15 2 2 4" xfId="8027"/>
    <cellStyle name="%40 - Vurgu2 15 2 3" xfId="2310"/>
    <cellStyle name="%40 - Vurgu2 15 2 3 2" xfId="5576"/>
    <cellStyle name="%40 - Vurgu2 15 2 3 2 2" xfId="12107"/>
    <cellStyle name="%40 - Vurgu2 15 2 3 3" xfId="8843"/>
    <cellStyle name="%40 - Vurgu2 15 2 4" xfId="3944"/>
    <cellStyle name="%40 - Vurgu2 15 2 4 2" xfId="10475"/>
    <cellStyle name="%40 - Vurgu2 15 2 5" xfId="7211"/>
    <cellStyle name="%40 - Vurgu2 15 3" xfId="1084"/>
    <cellStyle name="%40 - Vurgu2 15 3 2" xfId="2718"/>
    <cellStyle name="%40 - Vurgu2 15 3 2 2" xfId="5984"/>
    <cellStyle name="%40 - Vurgu2 15 3 2 2 2" xfId="12515"/>
    <cellStyle name="%40 - Vurgu2 15 3 2 3" xfId="9251"/>
    <cellStyle name="%40 - Vurgu2 15 3 3" xfId="4352"/>
    <cellStyle name="%40 - Vurgu2 15 3 3 2" xfId="10883"/>
    <cellStyle name="%40 - Vurgu2 15 3 4" xfId="7619"/>
    <cellStyle name="%40 - Vurgu2 15 4" xfId="1902"/>
    <cellStyle name="%40 - Vurgu2 15 4 2" xfId="5168"/>
    <cellStyle name="%40 - Vurgu2 15 4 2 2" xfId="11699"/>
    <cellStyle name="%40 - Vurgu2 15 4 3" xfId="8435"/>
    <cellStyle name="%40 - Vurgu2 15 5" xfId="3536"/>
    <cellStyle name="%40 - Vurgu2 15 5 2" xfId="10067"/>
    <cellStyle name="%40 - Vurgu2 15 6" xfId="680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3" xfId="9857"/>
    <cellStyle name="%40 - Vurgu2 16 2 2 3" xfId="4958"/>
    <cellStyle name="%40 - Vurgu2 16 2 2 3 2" xfId="11489"/>
    <cellStyle name="%40 - Vurgu2 16 2 2 4" xfId="8225"/>
    <cellStyle name="%40 - Vurgu2 16 2 3" xfId="2508"/>
    <cellStyle name="%40 - Vurgu2 16 2 3 2" xfId="5774"/>
    <cellStyle name="%40 - Vurgu2 16 2 3 2 2" xfId="12305"/>
    <cellStyle name="%40 - Vurgu2 16 2 3 3" xfId="9041"/>
    <cellStyle name="%40 - Vurgu2 16 2 4" xfId="4142"/>
    <cellStyle name="%40 - Vurgu2 16 2 4 2" xfId="10673"/>
    <cellStyle name="%40 - Vurgu2 16 2 5" xfId="7409"/>
    <cellStyle name="%40 - Vurgu2 16 3" xfId="1282"/>
    <cellStyle name="%40 - Vurgu2 16 3 2" xfId="2916"/>
    <cellStyle name="%40 - Vurgu2 16 3 2 2" xfId="6182"/>
    <cellStyle name="%40 - Vurgu2 16 3 2 2 2" xfId="12713"/>
    <cellStyle name="%40 - Vurgu2 16 3 2 3" xfId="9449"/>
    <cellStyle name="%40 - Vurgu2 16 3 3" xfId="4550"/>
    <cellStyle name="%40 - Vurgu2 16 3 3 2" xfId="11081"/>
    <cellStyle name="%40 - Vurgu2 16 3 4" xfId="7817"/>
    <cellStyle name="%40 - Vurgu2 16 4" xfId="2100"/>
    <cellStyle name="%40 - Vurgu2 16 4 2" xfId="5366"/>
    <cellStyle name="%40 - Vurgu2 16 4 2 2" xfId="11897"/>
    <cellStyle name="%40 - Vurgu2 16 4 3" xfId="8633"/>
    <cellStyle name="%40 - Vurgu2 16 5" xfId="3734"/>
    <cellStyle name="%40 - Vurgu2 16 5 2" xfId="10265"/>
    <cellStyle name="%40 - Vurgu2 16 6" xfId="7001"/>
    <cellStyle name="%40 - Vurgu2 17" xfId="475"/>
    <cellStyle name="%40 - Vurgu2 17 2" xfId="1295"/>
    <cellStyle name="%40 - Vurgu2 17 2 2" xfId="2929"/>
    <cellStyle name="%40 - Vurgu2 17 2 2 2" xfId="6195"/>
    <cellStyle name="%40 - Vurgu2 17 2 2 2 2" xfId="12726"/>
    <cellStyle name="%40 - Vurgu2 17 2 2 3" xfId="9462"/>
    <cellStyle name="%40 - Vurgu2 17 2 3" xfId="4563"/>
    <cellStyle name="%40 - Vurgu2 17 2 3 2" xfId="11094"/>
    <cellStyle name="%40 - Vurgu2 17 2 4" xfId="7830"/>
    <cellStyle name="%40 - Vurgu2 17 3" xfId="2113"/>
    <cellStyle name="%40 - Vurgu2 17 3 2" xfId="5379"/>
    <cellStyle name="%40 - Vurgu2 17 3 2 2" xfId="11910"/>
    <cellStyle name="%40 - Vurgu2 17 3 3" xfId="8646"/>
    <cellStyle name="%40 - Vurgu2 17 4" xfId="3747"/>
    <cellStyle name="%40 - Vurgu2 17 4 2" xfId="10278"/>
    <cellStyle name="%40 - Vurgu2 17 5" xfId="7014"/>
    <cellStyle name="%40 - Vurgu2 18" xfId="885"/>
    <cellStyle name="%40 - Vurgu2 18 2" xfId="2521"/>
    <cellStyle name="%40 - Vurgu2 18 2 2" xfId="5787"/>
    <cellStyle name="%40 - Vurgu2 18 2 2 2" xfId="12318"/>
    <cellStyle name="%40 - Vurgu2 18 2 3" xfId="9054"/>
    <cellStyle name="%40 - Vurgu2 18 3" xfId="4155"/>
    <cellStyle name="%40 - Vurgu2 18 3 2" xfId="10686"/>
    <cellStyle name="%40 - Vurgu2 18 4" xfId="7422"/>
    <cellStyle name="%40 - Vurgu2 19" xfId="1703"/>
    <cellStyle name="%40 - Vurgu2 19 2" xfId="4971"/>
    <cellStyle name="%40 - Vurgu2 19 2 2" xfId="11502"/>
    <cellStyle name="%40 - Vurgu2 19 3" xfId="823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3" xfId="9675"/>
    <cellStyle name="%40 - Vurgu2 2 2 2 2 3" xfId="4776"/>
    <cellStyle name="%40 - Vurgu2 2 2 2 2 3 2" xfId="11307"/>
    <cellStyle name="%40 - Vurgu2 2 2 2 2 4" xfId="8043"/>
    <cellStyle name="%40 - Vurgu2 2 2 2 3" xfId="2326"/>
    <cellStyle name="%40 - Vurgu2 2 2 2 3 2" xfId="5592"/>
    <cellStyle name="%40 - Vurgu2 2 2 2 3 2 2" xfId="12123"/>
    <cellStyle name="%40 - Vurgu2 2 2 2 3 3" xfId="8859"/>
    <cellStyle name="%40 - Vurgu2 2 2 2 4" xfId="3960"/>
    <cellStyle name="%40 - Vurgu2 2 2 2 4 2" xfId="10491"/>
    <cellStyle name="%40 - Vurgu2 2 2 2 5" xfId="7227"/>
    <cellStyle name="%40 - Vurgu2 2 2 3" xfId="1100"/>
    <cellStyle name="%40 - Vurgu2 2 2 3 2" xfId="2734"/>
    <cellStyle name="%40 - Vurgu2 2 2 3 2 2" xfId="6000"/>
    <cellStyle name="%40 - Vurgu2 2 2 3 2 2 2" xfId="12531"/>
    <cellStyle name="%40 - Vurgu2 2 2 3 2 3" xfId="9267"/>
    <cellStyle name="%40 - Vurgu2 2 2 3 3" xfId="4368"/>
    <cellStyle name="%40 - Vurgu2 2 2 3 3 2" xfId="10899"/>
    <cellStyle name="%40 - Vurgu2 2 2 3 4" xfId="7635"/>
    <cellStyle name="%40 - Vurgu2 2 2 4" xfId="1918"/>
    <cellStyle name="%40 - Vurgu2 2 2 4 2" xfId="5184"/>
    <cellStyle name="%40 - Vurgu2 2 2 4 2 2" xfId="11715"/>
    <cellStyle name="%40 - Vurgu2 2 2 4 3" xfId="8451"/>
    <cellStyle name="%40 - Vurgu2 2 2 5" xfId="3552"/>
    <cellStyle name="%40 - Vurgu2 2 2 5 2" xfId="10083"/>
    <cellStyle name="%40 - Vurgu2 2 2 6" xfId="6819"/>
    <cellStyle name="%40 - Vurgu2 2 3" xfId="492"/>
    <cellStyle name="%40 - Vurgu2 2 3 2" xfId="1311"/>
    <cellStyle name="%40 - Vurgu2 2 3 2 2" xfId="2945"/>
    <cellStyle name="%40 - Vurgu2 2 3 2 2 2" xfId="6211"/>
    <cellStyle name="%40 - Vurgu2 2 3 2 2 2 2" xfId="12742"/>
    <cellStyle name="%40 - Vurgu2 2 3 2 2 3" xfId="9478"/>
    <cellStyle name="%40 - Vurgu2 2 3 2 3" xfId="4579"/>
    <cellStyle name="%40 - Vurgu2 2 3 2 3 2" xfId="11110"/>
    <cellStyle name="%40 - Vurgu2 2 3 2 4" xfId="7846"/>
    <cellStyle name="%40 - Vurgu2 2 3 3" xfId="2129"/>
    <cellStyle name="%40 - Vurgu2 2 3 3 2" xfId="5395"/>
    <cellStyle name="%40 - Vurgu2 2 3 3 2 2" xfId="11926"/>
    <cellStyle name="%40 - Vurgu2 2 3 3 3" xfId="8662"/>
    <cellStyle name="%40 - Vurgu2 2 3 4" xfId="3763"/>
    <cellStyle name="%40 - Vurgu2 2 3 4 2" xfId="10294"/>
    <cellStyle name="%40 - Vurgu2 2 3 5" xfId="7030"/>
    <cellStyle name="%40 - Vurgu2 2 4" xfId="902"/>
    <cellStyle name="%40 - Vurgu2 2 4 2" xfId="2537"/>
    <cellStyle name="%40 - Vurgu2 2 4 2 2" xfId="5803"/>
    <cellStyle name="%40 - Vurgu2 2 4 2 2 2" xfId="12334"/>
    <cellStyle name="%40 - Vurgu2 2 4 2 3" xfId="9070"/>
    <cellStyle name="%40 - Vurgu2 2 4 3" xfId="4171"/>
    <cellStyle name="%40 - Vurgu2 2 4 3 2" xfId="10702"/>
    <cellStyle name="%40 - Vurgu2 2 4 4" xfId="7438"/>
    <cellStyle name="%40 - Vurgu2 2 5" xfId="1720"/>
    <cellStyle name="%40 - Vurgu2 2 5 2" xfId="4987"/>
    <cellStyle name="%40 - Vurgu2 2 5 2 2" xfId="11518"/>
    <cellStyle name="%40 - Vurgu2 2 5 3" xfId="8254"/>
    <cellStyle name="%40 - Vurgu2 2 6" xfId="3354"/>
    <cellStyle name="%40 - Vurgu2 2 6 2" xfId="9886"/>
    <cellStyle name="%40 - Vurgu2 2 7" xfId="6621"/>
    <cellStyle name="%40 - Vurgu2 20" xfId="3337"/>
    <cellStyle name="%40 - Vurgu2 20 2" xfId="9870"/>
    <cellStyle name="%40 - Vurgu2 21" xfId="660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3" xfId="9689"/>
    <cellStyle name="%40 - Vurgu2 3 2 2 2 3" xfId="4790"/>
    <cellStyle name="%40 - Vurgu2 3 2 2 2 3 2" xfId="11321"/>
    <cellStyle name="%40 - Vurgu2 3 2 2 2 4" xfId="8057"/>
    <cellStyle name="%40 - Vurgu2 3 2 2 3" xfId="2340"/>
    <cellStyle name="%40 - Vurgu2 3 2 2 3 2" xfId="5606"/>
    <cellStyle name="%40 - Vurgu2 3 2 2 3 2 2" xfId="12137"/>
    <cellStyle name="%40 - Vurgu2 3 2 2 3 3" xfId="8873"/>
    <cellStyle name="%40 - Vurgu2 3 2 2 4" xfId="3974"/>
    <cellStyle name="%40 - Vurgu2 3 2 2 4 2" xfId="10505"/>
    <cellStyle name="%40 - Vurgu2 3 2 2 5" xfId="7241"/>
    <cellStyle name="%40 - Vurgu2 3 2 3" xfId="1114"/>
    <cellStyle name="%40 - Vurgu2 3 2 3 2" xfId="2748"/>
    <cellStyle name="%40 - Vurgu2 3 2 3 2 2" xfId="6014"/>
    <cellStyle name="%40 - Vurgu2 3 2 3 2 2 2" xfId="12545"/>
    <cellStyle name="%40 - Vurgu2 3 2 3 2 3" xfId="9281"/>
    <cellStyle name="%40 - Vurgu2 3 2 3 3" xfId="4382"/>
    <cellStyle name="%40 - Vurgu2 3 2 3 3 2" xfId="10913"/>
    <cellStyle name="%40 - Vurgu2 3 2 3 4" xfId="7649"/>
    <cellStyle name="%40 - Vurgu2 3 2 4" xfId="1932"/>
    <cellStyle name="%40 - Vurgu2 3 2 4 2" xfId="5198"/>
    <cellStyle name="%40 - Vurgu2 3 2 4 2 2" xfId="11729"/>
    <cellStyle name="%40 - Vurgu2 3 2 4 3" xfId="8465"/>
    <cellStyle name="%40 - Vurgu2 3 2 5" xfId="3566"/>
    <cellStyle name="%40 - Vurgu2 3 2 5 2" xfId="10097"/>
    <cellStyle name="%40 - Vurgu2 3 2 6" xfId="6833"/>
    <cellStyle name="%40 - Vurgu2 3 3" xfId="506"/>
    <cellStyle name="%40 - Vurgu2 3 3 2" xfId="1325"/>
    <cellStyle name="%40 - Vurgu2 3 3 2 2" xfId="2959"/>
    <cellStyle name="%40 - Vurgu2 3 3 2 2 2" xfId="6225"/>
    <cellStyle name="%40 - Vurgu2 3 3 2 2 2 2" xfId="12756"/>
    <cellStyle name="%40 - Vurgu2 3 3 2 2 3" xfId="9492"/>
    <cellStyle name="%40 - Vurgu2 3 3 2 3" xfId="4593"/>
    <cellStyle name="%40 - Vurgu2 3 3 2 3 2" xfId="11124"/>
    <cellStyle name="%40 - Vurgu2 3 3 2 4" xfId="7860"/>
    <cellStyle name="%40 - Vurgu2 3 3 3" xfId="2143"/>
    <cellStyle name="%40 - Vurgu2 3 3 3 2" xfId="5409"/>
    <cellStyle name="%40 - Vurgu2 3 3 3 2 2" xfId="11940"/>
    <cellStyle name="%40 - Vurgu2 3 3 3 3" xfId="8676"/>
    <cellStyle name="%40 - Vurgu2 3 3 4" xfId="3777"/>
    <cellStyle name="%40 - Vurgu2 3 3 4 2" xfId="10308"/>
    <cellStyle name="%40 - Vurgu2 3 3 5" xfId="7044"/>
    <cellStyle name="%40 - Vurgu2 3 4" xfId="916"/>
    <cellStyle name="%40 - Vurgu2 3 4 2" xfId="2551"/>
    <cellStyle name="%40 - Vurgu2 3 4 2 2" xfId="5817"/>
    <cellStyle name="%40 - Vurgu2 3 4 2 2 2" xfId="12348"/>
    <cellStyle name="%40 - Vurgu2 3 4 2 3" xfId="9084"/>
    <cellStyle name="%40 - Vurgu2 3 4 3" xfId="4185"/>
    <cellStyle name="%40 - Vurgu2 3 4 3 2" xfId="10716"/>
    <cellStyle name="%40 - Vurgu2 3 4 4" xfId="7452"/>
    <cellStyle name="%40 - Vurgu2 3 5" xfId="1734"/>
    <cellStyle name="%40 - Vurgu2 3 5 2" xfId="5001"/>
    <cellStyle name="%40 - Vurgu2 3 5 2 2" xfId="11532"/>
    <cellStyle name="%40 - Vurgu2 3 5 3" xfId="8268"/>
    <cellStyle name="%40 - Vurgu2 3 6" xfId="3368"/>
    <cellStyle name="%40 - Vurgu2 3 6 2" xfId="9900"/>
    <cellStyle name="%40 - Vurgu2 3 7" xfId="663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3" xfId="9703"/>
    <cellStyle name="%40 - Vurgu2 4 2 2 2 3" xfId="4804"/>
    <cellStyle name="%40 - Vurgu2 4 2 2 2 3 2" xfId="11335"/>
    <cellStyle name="%40 - Vurgu2 4 2 2 2 4" xfId="8071"/>
    <cellStyle name="%40 - Vurgu2 4 2 2 3" xfId="2354"/>
    <cellStyle name="%40 - Vurgu2 4 2 2 3 2" xfId="5620"/>
    <cellStyle name="%40 - Vurgu2 4 2 2 3 2 2" xfId="12151"/>
    <cellStyle name="%40 - Vurgu2 4 2 2 3 3" xfId="8887"/>
    <cellStyle name="%40 - Vurgu2 4 2 2 4" xfId="3988"/>
    <cellStyle name="%40 - Vurgu2 4 2 2 4 2" xfId="10519"/>
    <cellStyle name="%40 - Vurgu2 4 2 2 5" xfId="7255"/>
    <cellStyle name="%40 - Vurgu2 4 2 3" xfId="1128"/>
    <cellStyle name="%40 - Vurgu2 4 2 3 2" xfId="2762"/>
    <cellStyle name="%40 - Vurgu2 4 2 3 2 2" xfId="6028"/>
    <cellStyle name="%40 - Vurgu2 4 2 3 2 2 2" xfId="12559"/>
    <cellStyle name="%40 - Vurgu2 4 2 3 2 3" xfId="9295"/>
    <cellStyle name="%40 - Vurgu2 4 2 3 3" xfId="4396"/>
    <cellStyle name="%40 - Vurgu2 4 2 3 3 2" xfId="10927"/>
    <cellStyle name="%40 - Vurgu2 4 2 3 4" xfId="7663"/>
    <cellStyle name="%40 - Vurgu2 4 2 4" xfId="1946"/>
    <cellStyle name="%40 - Vurgu2 4 2 4 2" xfId="5212"/>
    <cellStyle name="%40 - Vurgu2 4 2 4 2 2" xfId="11743"/>
    <cellStyle name="%40 - Vurgu2 4 2 4 3" xfId="8479"/>
    <cellStyle name="%40 - Vurgu2 4 2 5" xfId="3580"/>
    <cellStyle name="%40 - Vurgu2 4 2 5 2" xfId="10111"/>
    <cellStyle name="%40 - Vurgu2 4 2 6" xfId="6847"/>
    <cellStyle name="%40 - Vurgu2 4 3" xfId="520"/>
    <cellStyle name="%40 - Vurgu2 4 3 2" xfId="1339"/>
    <cellStyle name="%40 - Vurgu2 4 3 2 2" xfId="2973"/>
    <cellStyle name="%40 - Vurgu2 4 3 2 2 2" xfId="6239"/>
    <cellStyle name="%40 - Vurgu2 4 3 2 2 2 2" xfId="12770"/>
    <cellStyle name="%40 - Vurgu2 4 3 2 2 3" xfId="9506"/>
    <cellStyle name="%40 - Vurgu2 4 3 2 3" xfId="4607"/>
    <cellStyle name="%40 - Vurgu2 4 3 2 3 2" xfId="11138"/>
    <cellStyle name="%40 - Vurgu2 4 3 2 4" xfId="7874"/>
    <cellStyle name="%40 - Vurgu2 4 3 3" xfId="2157"/>
    <cellStyle name="%40 - Vurgu2 4 3 3 2" xfId="5423"/>
    <cellStyle name="%40 - Vurgu2 4 3 3 2 2" xfId="11954"/>
    <cellStyle name="%40 - Vurgu2 4 3 3 3" xfId="8690"/>
    <cellStyle name="%40 - Vurgu2 4 3 4" xfId="3791"/>
    <cellStyle name="%40 - Vurgu2 4 3 4 2" xfId="10322"/>
    <cellStyle name="%40 - Vurgu2 4 3 5" xfId="7058"/>
    <cellStyle name="%40 - Vurgu2 4 4" xfId="930"/>
    <cellStyle name="%40 - Vurgu2 4 4 2" xfId="2565"/>
    <cellStyle name="%40 - Vurgu2 4 4 2 2" xfId="5831"/>
    <cellStyle name="%40 - Vurgu2 4 4 2 2 2" xfId="12362"/>
    <cellStyle name="%40 - Vurgu2 4 4 2 3" xfId="9098"/>
    <cellStyle name="%40 - Vurgu2 4 4 3" xfId="4199"/>
    <cellStyle name="%40 - Vurgu2 4 4 3 2" xfId="10730"/>
    <cellStyle name="%40 - Vurgu2 4 4 4" xfId="7466"/>
    <cellStyle name="%40 - Vurgu2 4 5" xfId="1748"/>
    <cellStyle name="%40 - Vurgu2 4 5 2" xfId="5015"/>
    <cellStyle name="%40 - Vurgu2 4 5 2 2" xfId="11546"/>
    <cellStyle name="%40 - Vurgu2 4 5 3" xfId="8282"/>
    <cellStyle name="%40 - Vurgu2 4 6" xfId="3382"/>
    <cellStyle name="%40 - Vurgu2 4 6 2" xfId="9914"/>
    <cellStyle name="%40 - Vurgu2 4 7" xfId="664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3" xfId="9717"/>
    <cellStyle name="%40 - Vurgu2 5 2 2 2 3" xfId="4818"/>
    <cellStyle name="%40 - Vurgu2 5 2 2 2 3 2" xfId="11349"/>
    <cellStyle name="%40 - Vurgu2 5 2 2 2 4" xfId="8085"/>
    <cellStyle name="%40 - Vurgu2 5 2 2 3" xfId="2368"/>
    <cellStyle name="%40 - Vurgu2 5 2 2 3 2" xfId="5634"/>
    <cellStyle name="%40 - Vurgu2 5 2 2 3 2 2" xfId="12165"/>
    <cellStyle name="%40 - Vurgu2 5 2 2 3 3" xfId="8901"/>
    <cellStyle name="%40 - Vurgu2 5 2 2 4" xfId="4002"/>
    <cellStyle name="%40 - Vurgu2 5 2 2 4 2" xfId="10533"/>
    <cellStyle name="%40 - Vurgu2 5 2 2 5" xfId="7269"/>
    <cellStyle name="%40 - Vurgu2 5 2 3" xfId="1142"/>
    <cellStyle name="%40 - Vurgu2 5 2 3 2" xfId="2776"/>
    <cellStyle name="%40 - Vurgu2 5 2 3 2 2" xfId="6042"/>
    <cellStyle name="%40 - Vurgu2 5 2 3 2 2 2" xfId="12573"/>
    <cellStyle name="%40 - Vurgu2 5 2 3 2 3" xfId="9309"/>
    <cellStyle name="%40 - Vurgu2 5 2 3 3" xfId="4410"/>
    <cellStyle name="%40 - Vurgu2 5 2 3 3 2" xfId="10941"/>
    <cellStyle name="%40 - Vurgu2 5 2 3 4" xfId="7677"/>
    <cellStyle name="%40 - Vurgu2 5 2 4" xfId="1960"/>
    <cellStyle name="%40 - Vurgu2 5 2 4 2" xfId="5226"/>
    <cellStyle name="%40 - Vurgu2 5 2 4 2 2" xfId="11757"/>
    <cellStyle name="%40 - Vurgu2 5 2 4 3" xfId="8493"/>
    <cellStyle name="%40 - Vurgu2 5 2 5" xfId="3594"/>
    <cellStyle name="%40 - Vurgu2 5 2 5 2" xfId="10125"/>
    <cellStyle name="%40 - Vurgu2 5 2 6" xfId="6861"/>
    <cellStyle name="%40 - Vurgu2 5 3" xfId="534"/>
    <cellStyle name="%40 - Vurgu2 5 3 2" xfId="1353"/>
    <cellStyle name="%40 - Vurgu2 5 3 2 2" xfId="2987"/>
    <cellStyle name="%40 - Vurgu2 5 3 2 2 2" xfId="6253"/>
    <cellStyle name="%40 - Vurgu2 5 3 2 2 2 2" xfId="12784"/>
    <cellStyle name="%40 - Vurgu2 5 3 2 2 3" xfId="9520"/>
    <cellStyle name="%40 - Vurgu2 5 3 2 3" xfId="4621"/>
    <cellStyle name="%40 - Vurgu2 5 3 2 3 2" xfId="11152"/>
    <cellStyle name="%40 - Vurgu2 5 3 2 4" xfId="7888"/>
    <cellStyle name="%40 - Vurgu2 5 3 3" xfId="2171"/>
    <cellStyle name="%40 - Vurgu2 5 3 3 2" xfId="5437"/>
    <cellStyle name="%40 - Vurgu2 5 3 3 2 2" xfId="11968"/>
    <cellStyle name="%40 - Vurgu2 5 3 3 3" xfId="8704"/>
    <cellStyle name="%40 - Vurgu2 5 3 4" xfId="3805"/>
    <cellStyle name="%40 - Vurgu2 5 3 4 2" xfId="10336"/>
    <cellStyle name="%40 - Vurgu2 5 3 5" xfId="7072"/>
    <cellStyle name="%40 - Vurgu2 5 4" xfId="944"/>
    <cellStyle name="%40 - Vurgu2 5 4 2" xfId="2579"/>
    <cellStyle name="%40 - Vurgu2 5 4 2 2" xfId="5845"/>
    <cellStyle name="%40 - Vurgu2 5 4 2 2 2" xfId="12376"/>
    <cellStyle name="%40 - Vurgu2 5 4 2 3" xfId="9112"/>
    <cellStyle name="%40 - Vurgu2 5 4 3" xfId="4213"/>
    <cellStyle name="%40 - Vurgu2 5 4 3 2" xfId="10744"/>
    <cellStyle name="%40 - Vurgu2 5 4 4" xfId="7480"/>
    <cellStyle name="%40 - Vurgu2 5 5" xfId="1762"/>
    <cellStyle name="%40 - Vurgu2 5 5 2" xfId="5029"/>
    <cellStyle name="%40 - Vurgu2 5 5 2 2" xfId="11560"/>
    <cellStyle name="%40 - Vurgu2 5 5 3" xfId="8296"/>
    <cellStyle name="%40 - Vurgu2 5 6" xfId="3396"/>
    <cellStyle name="%40 - Vurgu2 5 6 2" xfId="9928"/>
    <cellStyle name="%40 - Vurgu2 5 7" xfId="666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3" xfId="9731"/>
    <cellStyle name="%40 - Vurgu2 6 2 2 2 3" xfId="4832"/>
    <cellStyle name="%40 - Vurgu2 6 2 2 2 3 2" xfId="11363"/>
    <cellStyle name="%40 - Vurgu2 6 2 2 2 4" xfId="8099"/>
    <cellStyle name="%40 - Vurgu2 6 2 2 3" xfId="2382"/>
    <cellStyle name="%40 - Vurgu2 6 2 2 3 2" xfId="5648"/>
    <cellStyle name="%40 - Vurgu2 6 2 2 3 2 2" xfId="12179"/>
    <cellStyle name="%40 - Vurgu2 6 2 2 3 3" xfId="8915"/>
    <cellStyle name="%40 - Vurgu2 6 2 2 4" xfId="4016"/>
    <cellStyle name="%40 - Vurgu2 6 2 2 4 2" xfId="10547"/>
    <cellStyle name="%40 - Vurgu2 6 2 2 5" xfId="7283"/>
    <cellStyle name="%40 - Vurgu2 6 2 3" xfId="1156"/>
    <cellStyle name="%40 - Vurgu2 6 2 3 2" xfId="2790"/>
    <cellStyle name="%40 - Vurgu2 6 2 3 2 2" xfId="6056"/>
    <cellStyle name="%40 - Vurgu2 6 2 3 2 2 2" xfId="12587"/>
    <cellStyle name="%40 - Vurgu2 6 2 3 2 3" xfId="9323"/>
    <cellStyle name="%40 - Vurgu2 6 2 3 3" xfId="4424"/>
    <cellStyle name="%40 - Vurgu2 6 2 3 3 2" xfId="10955"/>
    <cellStyle name="%40 - Vurgu2 6 2 3 4" xfId="7691"/>
    <cellStyle name="%40 - Vurgu2 6 2 4" xfId="1974"/>
    <cellStyle name="%40 - Vurgu2 6 2 4 2" xfId="5240"/>
    <cellStyle name="%40 - Vurgu2 6 2 4 2 2" xfId="11771"/>
    <cellStyle name="%40 - Vurgu2 6 2 4 3" xfId="8507"/>
    <cellStyle name="%40 - Vurgu2 6 2 5" xfId="3608"/>
    <cellStyle name="%40 - Vurgu2 6 2 5 2" xfId="10139"/>
    <cellStyle name="%40 - Vurgu2 6 2 6" xfId="6875"/>
    <cellStyle name="%40 - Vurgu2 6 3" xfId="548"/>
    <cellStyle name="%40 - Vurgu2 6 3 2" xfId="1367"/>
    <cellStyle name="%40 - Vurgu2 6 3 2 2" xfId="3001"/>
    <cellStyle name="%40 - Vurgu2 6 3 2 2 2" xfId="6267"/>
    <cellStyle name="%40 - Vurgu2 6 3 2 2 2 2" xfId="12798"/>
    <cellStyle name="%40 - Vurgu2 6 3 2 2 3" xfId="9534"/>
    <cellStyle name="%40 - Vurgu2 6 3 2 3" xfId="4635"/>
    <cellStyle name="%40 - Vurgu2 6 3 2 3 2" xfId="11166"/>
    <cellStyle name="%40 - Vurgu2 6 3 2 4" xfId="7902"/>
    <cellStyle name="%40 - Vurgu2 6 3 3" xfId="2185"/>
    <cellStyle name="%40 - Vurgu2 6 3 3 2" xfId="5451"/>
    <cellStyle name="%40 - Vurgu2 6 3 3 2 2" xfId="11982"/>
    <cellStyle name="%40 - Vurgu2 6 3 3 3" xfId="8718"/>
    <cellStyle name="%40 - Vurgu2 6 3 4" xfId="3819"/>
    <cellStyle name="%40 - Vurgu2 6 3 4 2" xfId="10350"/>
    <cellStyle name="%40 - Vurgu2 6 3 5" xfId="7086"/>
    <cellStyle name="%40 - Vurgu2 6 4" xfId="958"/>
    <cellStyle name="%40 - Vurgu2 6 4 2" xfId="2593"/>
    <cellStyle name="%40 - Vurgu2 6 4 2 2" xfId="5859"/>
    <cellStyle name="%40 - Vurgu2 6 4 2 2 2" xfId="12390"/>
    <cellStyle name="%40 - Vurgu2 6 4 2 3" xfId="9126"/>
    <cellStyle name="%40 - Vurgu2 6 4 3" xfId="4227"/>
    <cellStyle name="%40 - Vurgu2 6 4 3 2" xfId="10758"/>
    <cellStyle name="%40 - Vurgu2 6 4 4" xfId="7494"/>
    <cellStyle name="%40 - Vurgu2 6 5" xfId="1776"/>
    <cellStyle name="%40 - Vurgu2 6 5 2" xfId="5043"/>
    <cellStyle name="%40 - Vurgu2 6 5 2 2" xfId="11574"/>
    <cellStyle name="%40 - Vurgu2 6 5 3" xfId="8310"/>
    <cellStyle name="%40 - Vurgu2 6 6" xfId="3410"/>
    <cellStyle name="%40 - Vurgu2 6 6 2" xfId="9942"/>
    <cellStyle name="%40 - Vurgu2 6 7" xfId="667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3" xfId="9745"/>
    <cellStyle name="%40 - Vurgu2 7 2 2 2 3" xfId="4846"/>
    <cellStyle name="%40 - Vurgu2 7 2 2 2 3 2" xfId="11377"/>
    <cellStyle name="%40 - Vurgu2 7 2 2 2 4" xfId="8113"/>
    <cellStyle name="%40 - Vurgu2 7 2 2 3" xfId="2396"/>
    <cellStyle name="%40 - Vurgu2 7 2 2 3 2" xfId="5662"/>
    <cellStyle name="%40 - Vurgu2 7 2 2 3 2 2" xfId="12193"/>
    <cellStyle name="%40 - Vurgu2 7 2 2 3 3" xfId="8929"/>
    <cellStyle name="%40 - Vurgu2 7 2 2 4" xfId="4030"/>
    <cellStyle name="%40 - Vurgu2 7 2 2 4 2" xfId="10561"/>
    <cellStyle name="%40 - Vurgu2 7 2 2 5" xfId="7297"/>
    <cellStyle name="%40 - Vurgu2 7 2 3" xfId="1170"/>
    <cellStyle name="%40 - Vurgu2 7 2 3 2" xfId="2804"/>
    <cellStyle name="%40 - Vurgu2 7 2 3 2 2" xfId="6070"/>
    <cellStyle name="%40 - Vurgu2 7 2 3 2 2 2" xfId="12601"/>
    <cellStyle name="%40 - Vurgu2 7 2 3 2 3" xfId="9337"/>
    <cellStyle name="%40 - Vurgu2 7 2 3 3" xfId="4438"/>
    <cellStyle name="%40 - Vurgu2 7 2 3 3 2" xfId="10969"/>
    <cellStyle name="%40 - Vurgu2 7 2 3 4" xfId="7705"/>
    <cellStyle name="%40 - Vurgu2 7 2 4" xfId="1988"/>
    <cellStyle name="%40 - Vurgu2 7 2 4 2" xfId="5254"/>
    <cellStyle name="%40 - Vurgu2 7 2 4 2 2" xfId="11785"/>
    <cellStyle name="%40 - Vurgu2 7 2 4 3" xfId="8521"/>
    <cellStyle name="%40 - Vurgu2 7 2 5" xfId="3622"/>
    <cellStyle name="%40 - Vurgu2 7 2 5 2" xfId="10153"/>
    <cellStyle name="%40 - Vurgu2 7 2 6" xfId="6889"/>
    <cellStyle name="%40 - Vurgu2 7 3" xfId="562"/>
    <cellStyle name="%40 - Vurgu2 7 3 2" xfId="1381"/>
    <cellStyle name="%40 - Vurgu2 7 3 2 2" xfId="3015"/>
    <cellStyle name="%40 - Vurgu2 7 3 2 2 2" xfId="6281"/>
    <cellStyle name="%40 - Vurgu2 7 3 2 2 2 2" xfId="12812"/>
    <cellStyle name="%40 - Vurgu2 7 3 2 2 3" xfId="9548"/>
    <cellStyle name="%40 - Vurgu2 7 3 2 3" xfId="4649"/>
    <cellStyle name="%40 - Vurgu2 7 3 2 3 2" xfId="11180"/>
    <cellStyle name="%40 - Vurgu2 7 3 2 4" xfId="7916"/>
    <cellStyle name="%40 - Vurgu2 7 3 3" xfId="2199"/>
    <cellStyle name="%40 - Vurgu2 7 3 3 2" xfId="5465"/>
    <cellStyle name="%40 - Vurgu2 7 3 3 2 2" xfId="11996"/>
    <cellStyle name="%40 - Vurgu2 7 3 3 3" xfId="8732"/>
    <cellStyle name="%40 - Vurgu2 7 3 4" xfId="3833"/>
    <cellStyle name="%40 - Vurgu2 7 3 4 2" xfId="10364"/>
    <cellStyle name="%40 - Vurgu2 7 3 5" xfId="7100"/>
    <cellStyle name="%40 - Vurgu2 7 4" xfId="972"/>
    <cellStyle name="%40 - Vurgu2 7 4 2" xfId="2607"/>
    <cellStyle name="%40 - Vurgu2 7 4 2 2" xfId="5873"/>
    <cellStyle name="%40 - Vurgu2 7 4 2 2 2" xfId="12404"/>
    <cellStyle name="%40 - Vurgu2 7 4 2 3" xfId="9140"/>
    <cellStyle name="%40 - Vurgu2 7 4 3" xfId="4241"/>
    <cellStyle name="%40 - Vurgu2 7 4 3 2" xfId="10772"/>
    <cellStyle name="%40 - Vurgu2 7 4 4" xfId="7508"/>
    <cellStyle name="%40 - Vurgu2 7 5" xfId="1790"/>
    <cellStyle name="%40 - Vurgu2 7 5 2" xfId="5057"/>
    <cellStyle name="%40 - Vurgu2 7 5 2 2" xfId="11588"/>
    <cellStyle name="%40 - Vurgu2 7 5 3" xfId="8324"/>
    <cellStyle name="%40 - Vurgu2 7 6" xfId="3424"/>
    <cellStyle name="%40 - Vurgu2 7 6 2" xfId="9956"/>
    <cellStyle name="%40 - Vurgu2 7 7" xfId="669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3" xfId="9759"/>
    <cellStyle name="%40 - Vurgu2 8 2 2 2 3" xfId="4860"/>
    <cellStyle name="%40 - Vurgu2 8 2 2 2 3 2" xfId="11391"/>
    <cellStyle name="%40 - Vurgu2 8 2 2 2 4" xfId="8127"/>
    <cellStyle name="%40 - Vurgu2 8 2 2 3" xfId="2410"/>
    <cellStyle name="%40 - Vurgu2 8 2 2 3 2" xfId="5676"/>
    <cellStyle name="%40 - Vurgu2 8 2 2 3 2 2" xfId="12207"/>
    <cellStyle name="%40 - Vurgu2 8 2 2 3 3" xfId="8943"/>
    <cellStyle name="%40 - Vurgu2 8 2 2 4" xfId="4044"/>
    <cellStyle name="%40 - Vurgu2 8 2 2 4 2" xfId="10575"/>
    <cellStyle name="%40 - Vurgu2 8 2 2 5" xfId="7311"/>
    <cellStyle name="%40 - Vurgu2 8 2 3" xfId="1184"/>
    <cellStyle name="%40 - Vurgu2 8 2 3 2" xfId="2818"/>
    <cellStyle name="%40 - Vurgu2 8 2 3 2 2" xfId="6084"/>
    <cellStyle name="%40 - Vurgu2 8 2 3 2 2 2" xfId="12615"/>
    <cellStyle name="%40 - Vurgu2 8 2 3 2 3" xfId="9351"/>
    <cellStyle name="%40 - Vurgu2 8 2 3 3" xfId="4452"/>
    <cellStyle name="%40 - Vurgu2 8 2 3 3 2" xfId="10983"/>
    <cellStyle name="%40 - Vurgu2 8 2 3 4" xfId="7719"/>
    <cellStyle name="%40 - Vurgu2 8 2 4" xfId="2002"/>
    <cellStyle name="%40 - Vurgu2 8 2 4 2" xfId="5268"/>
    <cellStyle name="%40 - Vurgu2 8 2 4 2 2" xfId="11799"/>
    <cellStyle name="%40 - Vurgu2 8 2 4 3" xfId="8535"/>
    <cellStyle name="%40 - Vurgu2 8 2 5" xfId="3636"/>
    <cellStyle name="%40 - Vurgu2 8 2 5 2" xfId="10167"/>
    <cellStyle name="%40 - Vurgu2 8 2 6" xfId="6903"/>
    <cellStyle name="%40 - Vurgu2 8 3" xfId="576"/>
    <cellStyle name="%40 - Vurgu2 8 3 2" xfId="1395"/>
    <cellStyle name="%40 - Vurgu2 8 3 2 2" xfId="3029"/>
    <cellStyle name="%40 - Vurgu2 8 3 2 2 2" xfId="6295"/>
    <cellStyle name="%40 - Vurgu2 8 3 2 2 2 2" xfId="12826"/>
    <cellStyle name="%40 - Vurgu2 8 3 2 2 3" xfId="9562"/>
    <cellStyle name="%40 - Vurgu2 8 3 2 3" xfId="4663"/>
    <cellStyle name="%40 - Vurgu2 8 3 2 3 2" xfId="11194"/>
    <cellStyle name="%40 - Vurgu2 8 3 2 4" xfId="7930"/>
    <cellStyle name="%40 - Vurgu2 8 3 3" xfId="2213"/>
    <cellStyle name="%40 - Vurgu2 8 3 3 2" xfId="5479"/>
    <cellStyle name="%40 - Vurgu2 8 3 3 2 2" xfId="12010"/>
    <cellStyle name="%40 - Vurgu2 8 3 3 3" xfId="8746"/>
    <cellStyle name="%40 - Vurgu2 8 3 4" xfId="3847"/>
    <cellStyle name="%40 - Vurgu2 8 3 4 2" xfId="10378"/>
    <cellStyle name="%40 - Vurgu2 8 3 5" xfId="7114"/>
    <cellStyle name="%40 - Vurgu2 8 4" xfId="986"/>
    <cellStyle name="%40 - Vurgu2 8 4 2" xfId="2621"/>
    <cellStyle name="%40 - Vurgu2 8 4 2 2" xfId="5887"/>
    <cellStyle name="%40 - Vurgu2 8 4 2 2 2" xfId="12418"/>
    <cellStyle name="%40 - Vurgu2 8 4 2 3" xfId="9154"/>
    <cellStyle name="%40 - Vurgu2 8 4 3" xfId="4255"/>
    <cellStyle name="%40 - Vurgu2 8 4 3 2" xfId="10786"/>
    <cellStyle name="%40 - Vurgu2 8 4 4" xfId="7522"/>
    <cellStyle name="%40 - Vurgu2 8 5" xfId="1804"/>
    <cellStyle name="%40 - Vurgu2 8 5 2" xfId="5071"/>
    <cellStyle name="%40 - Vurgu2 8 5 2 2" xfId="11602"/>
    <cellStyle name="%40 - Vurgu2 8 5 3" xfId="8338"/>
    <cellStyle name="%40 - Vurgu2 8 6" xfId="3438"/>
    <cellStyle name="%40 - Vurgu2 8 6 2" xfId="9970"/>
    <cellStyle name="%40 - Vurgu2 8 7" xfId="670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3" xfId="9773"/>
    <cellStyle name="%40 - Vurgu2 9 2 2 2 3" xfId="4874"/>
    <cellStyle name="%40 - Vurgu2 9 2 2 2 3 2" xfId="11405"/>
    <cellStyle name="%40 - Vurgu2 9 2 2 2 4" xfId="8141"/>
    <cellStyle name="%40 - Vurgu2 9 2 2 3" xfId="2424"/>
    <cellStyle name="%40 - Vurgu2 9 2 2 3 2" xfId="5690"/>
    <cellStyle name="%40 - Vurgu2 9 2 2 3 2 2" xfId="12221"/>
    <cellStyle name="%40 - Vurgu2 9 2 2 3 3" xfId="8957"/>
    <cellStyle name="%40 - Vurgu2 9 2 2 4" xfId="4058"/>
    <cellStyle name="%40 - Vurgu2 9 2 2 4 2" xfId="10589"/>
    <cellStyle name="%40 - Vurgu2 9 2 2 5" xfId="7325"/>
    <cellStyle name="%40 - Vurgu2 9 2 3" xfId="1198"/>
    <cellStyle name="%40 - Vurgu2 9 2 3 2" xfId="2832"/>
    <cellStyle name="%40 - Vurgu2 9 2 3 2 2" xfId="6098"/>
    <cellStyle name="%40 - Vurgu2 9 2 3 2 2 2" xfId="12629"/>
    <cellStyle name="%40 - Vurgu2 9 2 3 2 3" xfId="9365"/>
    <cellStyle name="%40 - Vurgu2 9 2 3 3" xfId="4466"/>
    <cellStyle name="%40 - Vurgu2 9 2 3 3 2" xfId="10997"/>
    <cellStyle name="%40 - Vurgu2 9 2 3 4" xfId="7733"/>
    <cellStyle name="%40 - Vurgu2 9 2 4" xfId="2016"/>
    <cellStyle name="%40 - Vurgu2 9 2 4 2" xfId="5282"/>
    <cellStyle name="%40 - Vurgu2 9 2 4 2 2" xfId="11813"/>
    <cellStyle name="%40 - Vurgu2 9 2 4 3" xfId="8549"/>
    <cellStyle name="%40 - Vurgu2 9 2 5" xfId="3650"/>
    <cellStyle name="%40 - Vurgu2 9 2 5 2" xfId="10181"/>
    <cellStyle name="%40 - Vurgu2 9 2 6" xfId="6917"/>
    <cellStyle name="%40 - Vurgu2 9 3" xfId="590"/>
    <cellStyle name="%40 - Vurgu2 9 3 2" xfId="1409"/>
    <cellStyle name="%40 - Vurgu2 9 3 2 2" xfId="3043"/>
    <cellStyle name="%40 - Vurgu2 9 3 2 2 2" xfId="6309"/>
    <cellStyle name="%40 - Vurgu2 9 3 2 2 2 2" xfId="12840"/>
    <cellStyle name="%40 - Vurgu2 9 3 2 2 3" xfId="9576"/>
    <cellStyle name="%40 - Vurgu2 9 3 2 3" xfId="4677"/>
    <cellStyle name="%40 - Vurgu2 9 3 2 3 2" xfId="11208"/>
    <cellStyle name="%40 - Vurgu2 9 3 2 4" xfId="7944"/>
    <cellStyle name="%40 - Vurgu2 9 3 3" xfId="2227"/>
    <cellStyle name="%40 - Vurgu2 9 3 3 2" xfId="5493"/>
    <cellStyle name="%40 - Vurgu2 9 3 3 2 2" xfId="12024"/>
    <cellStyle name="%40 - Vurgu2 9 3 3 3" xfId="8760"/>
    <cellStyle name="%40 - Vurgu2 9 3 4" xfId="3861"/>
    <cellStyle name="%40 - Vurgu2 9 3 4 2" xfId="10392"/>
    <cellStyle name="%40 - Vurgu2 9 3 5" xfId="7128"/>
    <cellStyle name="%40 - Vurgu2 9 4" xfId="1000"/>
    <cellStyle name="%40 - Vurgu2 9 4 2" xfId="2635"/>
    <cellStyle name="%40 - Vurgu2 9 4 2 2" xfId="5901"/>
    <cellStyle name="%40 - Vurgu2 9 4 2 2 2" xfId="12432"/>
    <cellStyle name="%40 - Vurgu2 9 4 2 3" xfId="9168"/>
    <cellStyle name="%40 - Vurgu2 9 4 3" xfId="4269"/>
    <cellStyle name="%40 - Vurgu2 9 4 3 2" xfId="10800"/>
    <cellStyle name="%40 - Vurgu2 9 4 4" xfId="7536"/>
    <cellStyle name="%40 - Vurgu2 9 5" xfId="1818"/>
    <cellStyle name="%40 - Vurgu2 9 5 2" xfId="5085"/>
    <cellStyle name="%40 - Vurgu2 9 5 2 2" xfId="11616"/>
    <cellStyle name="%40 - Vurgu2 9 5 3" xfId="8352"/>
    <cellStyle name="%40 - Vurgu2 9 6" xfId="3452"/>
    <cellStyle name="%40 - Vurgu2 9 6 2" xfId="9984"/>
    <cellStyle name="%40 - Vurgu2 9 7" xfId="671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3" xfId="9789"/>
    <cellStyle name="%40 - Vurgu3 10 2 2 2 3" xfId="4890"/>
    <cellStyle name="%40 - Vurgu3 10 2 2 2 3 2" xfId="11421"/>
    <cellStyle name="%40 - Vurgu3 10 2 2 2 4" xfId="8157"/>
    <cellStyle name="%40 - Vurgu3 10 2 2 3" xfId="2440"/>
    <cellStyle name="%40 - Vurgu3 10 2 2 3 2" xfId="5706"/>
    <cellStyle name="%40 - Vurgu3 10 2 2 3 2 2" xfId="12237"/>
    <cellStyle name="%40 - Vurgu3 10 2 2 3 3" xfId="8973"/>
    <cellStyle name="%40 - Vurgu3 10 2 2 4" xfId="4074"/>
    <cellStyle name="%40 - Vurgu3 10 2 2 4 2" xfId="10605"/>
    <cellStyle name="%40 - Vurgu3 10 2 2 5" xfId="7341"/>
    <cellStyle name="%40 - Vurgu3 10 2 3" xfId="1214"/>
    <cellStyle name="%40 - Vurgu3 10 2 3 2" xfId="2848"/>
    <cellStyle name="%40 - Vurgu3 10 2 3 2 2" xfId="6114"/>
    <cellStyle name="%40 - Vurgu3 10 2 3 2 2 2" xfId="12645"/>
    <cellStyle name="%40 - Vurgu3 10 2 3 2 3" xfId="9381"/>
    <cellStyle name="%40 - Vurgu3 10 2 3 3" xfId="4482"/>
    <cellStyle name="%40 - Vurgu3 10 2 3 3 2" xfId="11013"/>
    <cellStyle name="%40 - Vurgu3 10 2 3 4" xfId="7749"/>
    <cellStyle name="%40 - Vurgu3 10 2 4" xfId="2032"/>
    <cellStyle name="%40 - Vurgu3 10 2 4 2" xfId="5298"/>
    <cellStyle name="%40 - Vurgu3 10 2 4 2 2" xfId="11829"/>
    <cellStyle name="%40 - Vurgu3 10 2 4 3" xfId="8565"/>
    <cellStyle name="%40 - Vurgu3 10 2 5" xfId="3666"/>
    <cellStyle name="%40 - Vurgu3 10 2 5 2" xfId="10197"/>
    <cellStyle name="%40 - Vurgu3 10 2 6" xfId="6933"/>
    <cellStyle name="%40 - Vurgu3 10 3" xfId="606"/>
    <cellStyle name="%40 - Vurgu3 10 3 2" xfId="1425"/>
    <cellStyle name="%40 - Vurgu3 10 3 2 2" xfId="3059"/>
    <cellStyle name="%40 - Vurgu3 10 3 2 2 2" xfId="6325"/>
    <cellStyle name="%40 - Vurgu3 10 3 2 2 2 2" xfId="12856"/>
    <cellStyle name="%40 - Vurgu3 10 3 2 2 3" xfId="9592"/>
    <cellStyle name="%40 - Vurgu3 10 3 2 3" xfId="4693"/>
    <cellStyle name="%40 - Vurgu3 10 3 2 3 2" xfId="11224"/>
    <cellStyle name="%40 - Vurgu3 10 3 2 4" xfId="7960"/>
    <cellStyle name="%40 - Vurgu3 10 3 3" xfId="2243"/>
    <cellStyle name="%40 - Vurgu3 10 3 3 2" xfId="5509"/>
    <cellStyle name="%40 - Vurgu3 10 3 3 2 2" xfId="12040"/>
    <cellStyle name="%40 - Vurgu3 10 3 3 3" xfId="8776"/>
    <cellStyle name="%40 - Vurgu3 10 3 4" xfId="3877"/>
    <cellStyle name="%40 - Vurgu3 10 3 4 2" xfId="10408"/>
    <cellStyle name="%40 - Vurgu3 10 3 5" xfId="7144"/>
    <cellStyle name="%40 - Vurgu3 10 4" xfId="1016"/>
    <cellStyle name="%40 - Vurgu3 10 4 2" xfId="2651"/>
    <cellStyle name="%40 - Vurgu3 10 4 2 2" xfId="5917"/>
    <cellStyle name="%40 - Vurgu3 10 4 2 2 2" xfId="12448"/>
    <cellStyle name="%40 - Vurgu3 10 4 2 3" xfId="9184"/>
    <cellStyle name="%40 - Vurgu3 10 4 3" xfId="4285"/>
    <cellStyle name="%40 - Vurgu3 10 4 3 2" xfId="10816"/>
    <cellStyle name="%40 - Vurgu3 10 4 4" xfId="7552"/>
    <cellStyle name="%40 - Vurgu3 10 5" xfId="1834"/>
    <cellStyle name="%40 - Vurgu3 10 5 2" xfId="5101"/>
    <cellStyle name="%40 - Vurgu3 10 5 2 2" xfId="11632"/>
    <cellStyle name="%40 - Vurgu3 10 5 3" xfId="8368"/>
    <cellStyle name="%40 - Vurgu3 10 6" xfId="3468"/>
    <cellStyle name="%40 - Vurgu3 10 6 2" xfId="10000"/>
    <cellStyle name="%40 - Vurgu3 10 7" xfId="673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3" xfId="9803"/>
    <cellStyle name="%40 - Vurgu3 11 2 2 2 3" xfId="4904"/>
    <cellStyle name="%40 - Vurgu3 11 2 2 2 3 2" xfId="11435"/>
    <cellStyle name="%40 - Vurgu3 11 2 2 2 4" xfId="8171"/>
    <cellStyle name="%40 - Vurgu3 11 2 2 3" xfId="2454"/>
    <cellStyle name="%40 - Vurgu3 11 2 2 3 2" xfId="5720"/>
    <cellStyle name="%40 - Vurgu3 11 2 2 3 2 2" xfId="12251"/>
    <cellStyle name="%40 - Vurgu3 11 2 2 3 3" xfId="8987"/>
    <cellStyle name="%40 - Vurgu3 11 2 2 4" xfId="4088"/>
    <cellStyle name="%40 - Vurgu3 11 2 2 4 2" xfId="10619"/>
    <cellStyle name="%40 - Vurgu3 11 2 2 5" xfId="7355"/>
    <cellStyle name="%40 - Vurgu3 11 2 3" xfId="1228"/>
    <cellStyle name="%40 - Vurgu3 11 2 3 2" xfId="2862"/>
    <cellStyle name="%40 - Vurgu3 11 2 3 2 2" xfId="6128"/>
    <cellStyle name="%40 - Vurgu3 11 2 3 2 2 2" xfId="12659"/>
    <cellStyle name="%40 - Vurgu3 11 2 3 2 3" xfId="9395"/>
    <cellStyle name="%40 - Vurgu3 11 2 3 3" xfId="4496"/>
    <cellStyle name="%40 - Vurgu3 11 2 3 3 2" xfId="11027"/>
    <cellStyle name="%40 - Vurgu3 11 2 3 4" xfId="7763"/>
    <cellStyle name="%40 - Vurgu3 11 2 4" xfId="2046"/>
    <cellStyle name="%40 - Vurgu3 11 2 4 2" xfId="5312"/>
    <cellStyle name="%40 - Vurgu3 11 2 4 2 2" xfId="11843"/>
    <cellStyle name="%40 - Vurgu3 11 2 4 3" xfId="8579"/>
    <cellStyle name="%40 - Vurgu3 11 2 5" xfId="3680"/>
    <cellStyle name="%40 - Vurgu3 11 2 5 2" xfId="10211"/>
    <cellStyle name="%40 - Vurgu3 11 2 6" xfId="6947"/>
    <cellStyle name="%40 - Vurgu3 11 3" xfId="620"/>
    <cellStyle name="%40 - Vurgu3 11 3 2" xfId="1439"/>
    <cellStyle name="%40 - Vurgu3 11 3 2 2" xfId="3073"/>
    <cellStyle name="%40 - Vurgu3 11 3 2 2 2" xfId="6339"/>
    <cellStyle name="%40 - Vurgu3 11 3 2 2 2 2" xfId="12870"/>
    <cellStyle name="%40 - Vurgu3 11 3 2 2 3" xfId="9606"/>
    <cellStyle name="%40 - Vurgu3 11 3 2 3" xfId="4707"/>
    <cellStyle name="%40 - Vurgu3 11 3 2 3 2" xfId="11238"/>
    <cellStyle name="%40 - Vurgu3 11 3 2 4" xfId="7974"/>
    <cellStyle name="%40 - Vurgu3 11 3 3" xfId="2257"/>
    <cellStyle name="%40 - Vurgu3 11 3 3 2" xfId="5523"/>
    <cellStyle name="%40 - Vurgu3 11 3 3 2 2" xfId="12054"/>
    <cellStyle name="%40 - Vurgu3 11 3 3 3" xfId="8790"/>
    <cellStyle name="%40 - Vurgu3 11 3 4" xfId="3891"/>
    <cellStyle name="%40 - Vurgu3 11 3 4 2" xfId="10422"/>
    <cellStyle name="%40 - Vurgu3 11 3 5" xfId="7158"/>
    <cellStyle name="%40 - Vurgu3 11 4" xfId="1030"/>
    <cellStyle name="%40 - Vurgu3 11 4 2" xfId="2665"/>
    <cellStyle name="%40 - Vurgu3 11 4 2 2" xfId="5931"/>
    <cellStyle name="%40 - Vurgu3 11 4 2 2 2" xfId="12462"/>
    <cellStyle name="%40 - Vurgu3 11 4 2 3" xfId="9198"/>
    <cellStyle name="%40 - Vurgu3 11 4 3" xfId="4299"/>
    <cellStyle name="%40 - Vurgu3 11 4 3 2" xfId="10830"/>
    <cellStyle name="%40 - Vurgu3 11 4 4" xfId="7566"/>
    <cellStyle name="%40 - Vurgu3 11 5" xfId="1848"/>
    <cellStyle name="%40 - Vurgu3 11 5 2" xfId="5115"/>
    <cellStyle name="%40 - Vurgu3 11 5 2 2" xfId="11646"/>
    <cellStyle name="%40 - Vurgu3 11 5 3" xfId="8382"/>
    <cellStyle name="%40 - Vurgu3 11 6" xfId="3482"/>
    <cellStyle name="%40 - Vurgu3 11 6 2" xfId="10014"/>
    <cellStyle name="%40 - Vurgu3 11 7" xfId="674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3" xfId="9817"/>
    <cellStyle name="%40 - Vurgu3 12 2 2 2 3" xfId="4918"/>
    <cellStyle name="%40 - Vurgu3 12 2 2 2 3 2" xfId="11449"/>
    <cellStyle name="%40 - Vurgu3 12 2 2 2 4" xfId="8185"/>
    <cellStyle name="%40 - Vurgu3 12 2 2 3" xfId="2468"/>
    <cellStyle name="%40 - Vurgu3 12 2 2 3 2" xfId="5734"/>
    <cellStyle name="%40 - Vurgu3 12 2 2 3 2 2" xfId="12265"/>
    <cellStyle name="%40 - Vurgu3 12 2 2 3 3" xfId="9001"/>
    <cellStyle name="%40 - Vurgu3 12 2 2 4" xfId="4102"/>
    <cellStyle name="%40 - Vurgu3 12 2 2 4 2" xfId="10633"/>
    <cellStyle name="%40 - Vurgu3 12 2 2 5" xfId="7369"/>
    <cellStyle name="%40 - Vurgu3 12 2 3" xfId="1242"/>
    <cellStyle name="%40 - Vurgu3 12 2 3 2" xfId="2876"/>
    <cellStyle name="%40 - Vurgu3 12 2 3 2 2" xfId="6142"/>
    <cellStyle name="%40 - Vurgu3 12 2 3 2 2 2" xfId="12673"/>
    <cellStyle name="%40 - Vurgu3 12 2 3 2 3" xfId="9409"/>
    <cellStyle name="%40 - Vurgu3 12 2 3 3" xfId="4510"/>
    <cellStyle name="%40 - Vurgu3 12 2 3 3 2" xfId="11041"/>
    <cellStyle name="%40 - Vurgu3 12 2 3 4" xfId="7777"/>
    <cellStyle name="%40 - Vurgu3 12 2 4" xfId="2060"/>
    <cellStyle name="%40 - Vurgu3 12 2 4 2" xfId="5326"/>
    <cellStyle name="%40 - Vurgu3 12 2 4 2 2" xfId="11857"/>
    <cellStyle name="%40 - Vurgu3 12 2 4 3" xfId="8593"/>
    <cellStyle name="%40 - Vurgu3 12 2 5" xfId="3694"/>
    <cellStyle name="%40 - Vurgu3 12 2 5 2" xfId="10225"/>
    <cellStyle name="%40 - Vurgu3 12 2 6" xfId="6961"/>
    <cellStyle name="%40 - Vurgu3 12 3" xfId="634"/>
    <cellStyle name="%40 - Vurgu3 12 3 2" xfId="1453"/>
    <cellStyle name="%40 - Vurgu3 12 3 2 2" xfId="3087"/>
    <cellStyle name="%40 - Vurgu3 12 3 2 2 2" xfId="6353"/>
    <cellStyle name="%40 - Vurgu3 12 3 2 2 2 2" xfId="12884"/>
    <cellStyle name="%40 - Vurgu3 12 3 2 2 3" xfId="9620"/>
    <cellStyle name="%40 - Vurgu3 12 3 2 3" xfId="4721"/>
    <cellStyle name="%40 - Vurgu3 12 3 2 3 2" xfId="11252"/>
    <cellStyle name="%40 - Vurgu3 12 3 2 4" xfId="7988"/>
    <cellStyle name="%40 - Vurgu3 12 3 3" xfId="2271"/>
    <cellStyle name="%40 - Vurgu3 12 3 3 2" xfId="5537"/>
    <cellStyle name="%40 - Vurgu3 12 3 3 2 2" xfId="12068"/>
    <cellStyle name="%40 - Vurgu3 12 3 3 3" xfId="8804"/>
    <cellStyle name="%40 - Vurgu3 12 3 4" xfId="3905"/>
    <cellStyle name="%40 - Vurgu3 12 3 4 2" xfId="10436"/>
    <cellStyle name="%40 - Vurgu3 12 3 5" xfId="7172"/>
    <cellStyle name="%40 - Vurgu3 12 4" xfId="1044"/>
    <cellStyle name="%40 - Vurgu3 12 4 2" xfId="2679"/>
    <cellStyle name="%40 - Vurgu3 12 4 2 2" xfId="5945"/>
    <cellStyle name="%40 - Vurgu3 12 4 2 2 2" xfId="12476"/>
    <cellStyle name="%40 - Vurgu3 12 4 2 3" xfId="9212"/>
    <cellStyle name="%40 - Vurgu3 12 4 3" xfId="4313"/>
    <cellStyle name="%40 - Vurgu3 12 4 3 2" xfId="10844"/>
    <cellStyle name="%40 - Vurgu3 12 4 4" xfId="7580"/>
    <cellStyle name="%40 - Vurgu3 12 5" xfId="1862"/>
    <cellStyle name="%40 - Vurgu3 12 5 2" xfId="5129"/>
    <cellStyle name="%40 - Vurgu3 12 5 2 2" xfId="11660"/>
    <cellStyle name="%40 - Vurgu3 12 5 3" xfId="8396"/>
    <cellStyle name="%40 - Vurgu3 12 6" xfId="3496"/>
    <cellStyle name="%40 - Vurgu3 12 6 2" xfId="10028"/>
    <cellStyle name="%40 - Vurgu3 12 7" xfId="676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3" xfId="9831"/>
    <cellStyle name="%40 - Vurgu3 13 2 2 2 3" xfId="4932"/>
    <cellStyle name="%40 - Vurgu3 13 2 2 2 3 2" xfId="11463"/>
    <cellStyle name="%40 - Vurgu3 13 2 2 2 4" xfId="8199"/>
    <cellStyle name="%40 - Vurgu3 13 2 2 3" xfId="2482"/>
    <cellStyle name="%40 - Vurgu3 13 2 2 3 2" xfId="5748"/>
    <cellStyle name="%40 - Vurgu3 13 2 2 3 2 2" xfId="12279"/>
    <cellStyle name="%40 - Vurgu3 13 2 2 3 3" xfId="9015"/>
    <cellStyle name="%40 - Vurgu3 13 2 2 4" xfId="4116"/>
    <cellStyle name="%40 - Vurgu3 13 2 2 4 2" xfId="10647"/>
    <cellStyle name="%40 - Vurgu3 13 2 2 5" xfId="7383"/>
    <cellStyle name="%40 - Vurgu3 13 2 3" xfId="1256"/>
    <cellStyle name="%40 - Vurgu3 13 2 3 2" xfId="2890"/>
    <cellStyle name="%40 - Vurgu3 13 2 3 2 2" xfId="6156"/>
    <cellStyle name="%40 - Vurgu3 13 2 3 2 2 2" xfId="12687"/>
    <cellStyle name="%40 - Vurgu3 13 2 3 2 3" xfId="9423"/>
    <cellStyle name="%40 - Vurgu3 13 2 3 3" xfId="4524"/>
    <cellStyle name="%40 - Vurgu3 13 2 3 3 2" xfId="11055"/>
    <cellStyle name="%40 - Vurgu3 13 2 3 4" xfId="7791"/>
    <cellStyle name="%40 - Vurgu3 13 2 4" xfId="2074"/>
    <cellStyle name="%40 - Vurgu3 13 2 4 2" xfId="5340"/>
    <cellStyle name="%40 - Vurgu3 13 2 4 2 2" xfId="11871"/>
    <cellStyle name="%40 - Vurgu3 13 2 4 3" xfId="8607"/>
    <cellStyle name="%40 - Vurgu3 13 2 5" xfId="3708"/>
    <cellStyle name="%40 - Vurgu3 13 2 5 2" xfId="10239"/>
    <cellStyle name="%40 - Vurgu3 13 2 6" xfId="6975"/>
    <cellStyle name="%40 - Vurgu3 13 3" xfId="648"/>
    <cellStyle name="%40 - Vurgu3 13 3 2" xfId="1467"/>
    <cellStyle name="%40 - Vurgu3 13 3 2 2" xfId="3101"/>
    <cellStyle name="%40 - Vurgu3 13 3 2 2 2" xfId="6367"/>
    <cellStyle name="%40 - Vurgu3 13 3 2 2 2 2" xfId="12898"/>
    <cellStyle name="%40 - Vurgu3 13 3 2 2 3" xfId="9634"/>
    <cellStyle name="%40 - Vurgu3 13 3 2 3" xfId="4735"/>
    <cellStyle name="%40 - Vurgu3 13 3 2 3 2" xfId="11266"/>
    <cellStyle name="%40 - Vurgu3 13 3 2 4" xfId="8002"/>
    <cellStyle name="%40 - Vurgu3 13 3 3" xfId="2285"/>
    <cellStyle name="%40 - Vurgu3 13 3 3 2" xfId="5551"/>
    <cellStyle name="%40 - Vurgu3 13 3 3 2 2" xfId="12082"/>
    <cellStyle name="%40 - Vurgu3 13 3 3 3" xfId="8818"/>
    <cellStyle name="%40 - Vurgu3 13 3 4" xfId="3919"/>
    <cellStyle name="%40 - Vurgu3 13 3 4 2" xfId="10450"/>
    <cellStyle name="%40 - Vurgu3 13 3 5" xfId="7186"/>
    <cellStyle name="%40 - Vurgu3 13 4" xfId="1058"/>
    <cellStyle name="%40 - Vurgu3 13 4 2" xfId="2693"/>
    <cellStyle name="%40 - Vurgu3 13 4 2 2" xfId="5959"/>
    <cellStyle name="%40 - Vurgu3 13 4 2 2 2" xfId="12490"/>
    <cellStyle name="%40 - Vurgu3 13 4 2 3" xfId="9226"/>
    <cellStyle name="%40 - Vurgu3 13 4 3" xfId="4327"/>
    <cellStyle name="%40 - Vurgu3 13 4 3 2" xfId="10858"/>
    <cellStyle name="%40 - Vurgu3 13 4 4" xfId="7594"/>
    <cellStyle name="%40 - Vurgu3 13 5" xfId="1876"/>
    <cellStyle name="%40 - Vurgu3 13 5 2" xfId="5143"/>
    <cellStyle name="%40 - Vurgu3 13 5 2 2" xfId="11674"/>
    <cellStyle name="%40 - Vurgu3 13 5 3" xfId="8410"/>
    <cellStyle name="%40 - Vurgu3 13 6" xfId="3510"/>
    <cellStyle name="%40 - Vurgu3 13 6 2" xfId="10042"/>
    <cellStyle name="%40 - Vurgu3 13 7" xfId="677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3" xfId="9845"/>
    <cellStyle name="%40 - Vurgu3 14 2 2 2 3" xfId="4946"/>
    <cellStyle name="%40 - Vurgu3 14 2 2 2 3 2" xfId="11477"/>
    <cellStyle name="%40 - Vurgu3 14 2 2 2 4" xfId="8213"/>
    <cellStyle name="%40 - Vurgu3 14 2 2 3" xfId="2496"/>
    <cellStyle name="%40 - Vurgu3 14 2 2 3 2" xfId="5762"/>
    <cellStyle name="%40 - Vurgu3 14 2 2 3 2 2" xfId="12293"/>
    <cellStyle name="%40 - Vurgu3 14 2 2 3 3" xfId="9029"/>
    <cellStyle name="%40 - Vurgu3 14 2 2 4" xfId="4130"/>
    <cellStyle name="%40 - Vurgu3 14 2 2 4 2" xfId="10661"/>
    <cellStyle name="%40 - Vurgu3 14 2 2 5" xfId="7397"/>
    <cellStyle name="%40 - Vurgu3 14 2 3" xfId="1270"/>
    <cellStyle name="%40 - Vurgu3 14 2 3 2" xfId="2904"/>
    <cellStyle name="%40 - Vurgu3 14 2 3 2 2" xfId="6170"/>
    <cellStyle name="%40 - Vurgu3 14 2 3 2 2 2" xfId="12701"/>
    <cellStyle name="%40 - Vurgu3 14 2 3 2 3" xfId="9437"/>
    <cellStyle name="%40 - Vurgu3 14 2 3 3" xfId="4538"/>
    <cellStyle name="%40 - Vurgu3 14 2 3 3 2" xfId="11069"/>
    <cellStyle name="%40 - Vurgu3 14 2 3 4" xfId="7805"/>
    <cellStyle name="%40 - Vurgu3 14 2 4" xfId="2088"/>
    <cellStyle name="%40 - Vurgu3 14 2 4 2" xfId="5354"/>
    <cellStyle name="%40 - Vurgu3 14 2 4 2 2" xfId="11885"/>
    <cellStyle name="%40 - Vurgu3 14 2 4 3" xfId="8621"/>
    <cellStyle name="%40 - Vurgu3 14 2 5" xfId="3722"/>
    <cellStyle name="%40 - Vurgu3 14 2 5 2" xfId="10253"/>
    <cellStyle name="%40 - Vurgu3 14 2 6" xfId="6989"/>
    <cellStyle name="%40 - Vurgu3 14 3" xfId="663"/>
    <cellStyle name="%40 - Vurgu3 14 3 2" xfId="1481"/>
    <cellStyle name="%40 - Vurgu3 14 3 2 2" xfId="3115"/>
    <cellStyle name="%40 - Vurgu3 14 3 2 2 2" xfId="6381"/>
    <cellStyle name="%40 - Vurgu3 14 3 2 2 2 2" xfId="12912"/>
    <cellStyle name="%40 - Vurgu3 14 3 2 2 3" xfId="9648"/>
    <cellStyle name="%40 - Vurgu3 14 3 2 3" xfId="4749"/>
    <cellStyle name="%40 - Vurgu3 14 3 2 3 2" xfId="11280"/>
    <cellStyle name="%40 - Vurgu3 14 3 2 4" xfId="8016"/>
    <cellStyle name="%40 - Vurgu3 14 3 3" xfId="2299"/>
    <cellStyle name="%40 - Vurgu3 14 3 3 2" xfId="5565"/>
    <cellStyle name="%40 - Vurgu3 14 3 3 2 2" xfId="12096"/>
    <cellStyle name="%40 - Vurgu3 14 3 3 3" xfId="8832"/>
    <cellStyle name="%40 - Vurgu3 14 3 4" xfId="3933"/>
    <cellStyle name="%40 - Vurgu3 14 3 4 2" xfId="10464"/>
    <cellStyle name="%40 - Vurgu3 14 3 5" xfId="7200"/>
    <cellStyle name="%40 - Vurgu3 14 4" xfId="1073"/>
    <cellStyle name="%40 - Vurgu3 14 4 2" xfId="2707"/>
    <cellStyle name="%40 - Vurgu3 14 4 2 2" xfId="5973"/>
    <cellStyle name="%40 - Vurgu3 14 4 2 2 2" xfId="12504"/>
    <cellStyle name="%40 - Vurgu3 14 4 2 3" xfId="9240"/>
    <cellStyle name="%40 - Vurgu3 14 4 3" xfId="4341"/>
    <cellStyle name="%40 - Vurgu3 14 4 3 2" xfId="10872"/>
    <cellStyle name="%40 - Vurgu3 14 4 4" xfId="7608"/>
    <cellStyle name="%40 - Vurgu3 14 5" xfId="1891"/>
    <cellStyle name="%40 - Vurgu3 14 5 2" xfId="5157"/>
    <cellStyle name="%40 - Vurgu3 14 5 2 2" xfId="11688"/>
    <cellStyle name="%40 - Vurgu3 14 5 3" xfId="8424"/>
    <cellStyle name="%40 - Vurgu3 14 6" xfId="3525"/>
    <cellStyle name="%40 - Vurgu3 14 6 2" xfId="10056"/>
    <cellStyle name="%40 - Vurgu3 14 7" xfId="679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3" xfId="9661"/>
    <cellStyle name="%40 - Vurgu3 15 2 2 3" xfId="4762"/>
    <cellStyle name="%40 - Vurgu3 15 2 2 3 2" xfId="11293"/>
    <cellStyle name="%40 - Vurgu3 15 2 2 4" xfId="8029"/>
    <cellStyle name="%40 - Vurgu3 15 2 3" xfId="2312"/>
    <cellStyle name="%40 - Vurgu3 15 2 3 2" xfId="5578"/>
    <cellStyle name="%40 - Vurgu3 15 2 3 2 2" xfId="12109"/>
    <cellStyle name="%40 - Vurgu3 15 2 3 3" xfId="8845"/>
    <cellStyle name="%40 - Vurgu3 15 2 4" xfId="3946"/>
    <cellStyle name="%40 - Vurgu3 15 2 4 2" xfId="10477"/>
    <cellStyle name="%40 - Vurgu3 15 2 5" xfId="7213"/>
    <cellStyle name="%40 - Vurgu3 15 3" xfId="1086"/>
    <cellStyle name="%40 - Vurgu3 15 3 2" xfId="2720"/>
    <cellStyle name="%40 - Vurgu3 15 3 2 2" xfId="5986"/>
    <cellStyle name="%40 - Vurgu3 15 3 2 2 2" xfId="12517"/>
    <cellStyle name="%40 - Vurgu3 15 3 2 3" xfId="9253"/>
    <cellStyle name="%40 - Vurgu3 15 3 3" xfId="4354"/>
    <cellStyle name="%40 - Vurgu3 15 3 3 2" xfId="10885"/>
    <cellStyle name="%40 - Vurgu3 15 3 4" xfId="7621"/>
    <cellStyle name="%40 - Vurgu3 15 4" xfId="1904"/>
    <cellStyle name="%40 - Vurgu3 15 4 2" xfId="5170"/>
    <cellStyle name="%40 - Vurgu3 15 4 2 2" xfId="11701"/>
    <cellStyle name="%40 - Vurgu3 15 4 3" xfId="8437"/>
    <cellStyle name="%40 - Vurgu3 15 5" xfId="3538"/>
    <cellStyle name="%40 - Vurgu3 15 5 2" xfId="10069"/>
    <cellStyle name="%40 - Vurgu3 15 6" xfId="680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3" xfId="9859"/>
    <cellStyle name="%40 - Vurgu3 16 2 2 3" xfId="4960"/>
    <cellStyle name="%40 - Vurgu3 16 2 2 3 2" xfId="11491"/>
    <cellStyle name="%40 - Vurgu3 16 2 2 4" xfId="8227"/>
    <cellStyle name="%40 - Vurgu3 16 2 3" xfId="2510"/>
    <cellStyle name="%40 - Vurgu3 16 2 3 2" xfId="5776"/>
    <cellStyle name="%40 - Vurgu3 16 2 3 2 2" xfId="12307"/>
    <cellStyle name="%40 - Vurgu3 16 2 3 3" xfId="9043"/>
    <cellStyle name="%40 - Vurgu3 16 2 4" xfId="4144"/>
    <cellStyle name="%40 - Vurgu3 16 2 4 2" xfId="10675"/>
    <cellStyle name="%40 - Vurgu3 16 2 5" xfId="7411"/>
    <cellStyle name="%40 - Vurgu3 16 3" xfId="1284"/>
    <cellStyle name="%40 - Vurgu3 16 3 2" xfId="2918"/>
    <cellStyle name="%40 - Vurgu3 16 3 2 2" xfId="6184"/>
    <cellStyle name="%40 - Vurgu3 16 3 2 2 2" xfId="12715"/>
    <cellStyle name="%40 - Vurgu3 16 3 2 3" xfId="9451"/>
    <cellStyle name="%40 - Vurgu3 16 3 3" xfId="4552"/>
    <cellStyle name="%40 - Vurgu3 16 3 3 2" xfId="11083"/>
    <cellStyle name="%40 - Vurgu3 16 3 4" xfId="7819"/>
    <cellStyle name="%40 - Vurgu3 16 4" xfId="2102"/>
    <cellStyle name="%40 - Vurgu3 16 4 2" xfId="5368"/>
    <cellStyle name="%40 - Vurgu3 16 4 2 2" xfId="11899"/>
    <cellStyle name="%40 - Vurgu3 16 4 3" xfId="8635"/>
    <cellStyle name="%40 - Vurgu3 16 5" xfId="3736"/>
    <cellStyle name="%40 - Vurgu3 16 5 2" xfId="10267"/>
    <cellStyle name="%40 - Vurgu3 16 6" xfId="7003"/>
    <cellStyle name="%40 - Vurgu3 17" xfId="477"/>
    <cellStyle name="%40 - Vurgu3 17 2" xfId="1297"/>
    <cellStyle name="%40 - Vurgu3 17 2 2" xfId="2931"/>
    <cellStyle name="%40 - Vurgu3 17 2 2 2" xfId="6197"/>
    <cellStyle name="%40 - Vurgu3 17 2 2 2 2" xfId="12728"/>
    <cellStyle name="%40 - Vurgu3 17 2 2 3" xfId="9464"/>
    <cellStyle name="%40 - Vurgu3 17 2 3" xfId="4565"/>
    <cellStyle name="%40 - Vurgu3 17 2 3 2" xfId="11096"/>
    <cellStyle name="%40 - Vurgu3 17 2 4" xfId="7832"/>
    <cellStyle name="%40 - Vurgu3 17 3" xfId="2115"/>
    <cellStyle name="%40 - Vurgu3 17 3 2" xfId="5381"/>
    <cellStyle name="%40 - Vurgu3 17 3 2 2" xfId="11912"/>
    <cellStyle name="%40 - Vurgu3 17 3 3" xfId="8648"/>
    <cellStyle name="%40 - Vurgu3 17 4" xfId="3749"/>
    <cellStyle name="%40 - Vurgu3 17 4 2" xfId="10280"/>
    <cellStyle name="%40 - Vurgu3 17 5" xfId="7016"/>
    <cellStyle name="%40 - Vurgu3 18" xfId="887"/>
    <cellStyle name="%40 - Vurgu3 18 2" xfId="2523"/>
    <cellStyle name="%40 - Vurgu3 18 2 2" xfId="5789"/>
    <cellStyle name="%40 - Vurgu3 18 2 2 2" xfId="12320"/>
    <cellStyle name="%40 - Vurgu3 18 2 3" xfId="9056"/>
    <cellStyle name="%40 - Vurgu3 18 3" xfId="4157"/>
    <cellStyle name="%40 - Vurgu3 18 3 2" xfId="10688"/>
    <cellStyle name="%40 - Vurgu3 18 4" xfId="7424"/>
    <cellStyle name="%40 - Vurgu3 19" xfId="1705"/>
    <cellStyle name="%40 - Vurgu3 19 2" xfId="4973"/>
    <cellStyle name="%40 - Vurgu3 19 2 2" xfId="11504"/>
    <cellStyle name="%40 - Vurgu3 19 3" xfId="824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3" xfId="9676"/>
    <cellStyle name="%40 - Vurgu3 2 2 2 2 3" xfId="4777"/>
    <cellStyle name="%40 - Vurgu3 2 2 2 2 3 2" xfId="11308"/>
    <cellStyle name="%40 - Vurgu3 2 2 2 2 4" xfId="8044"/>
    <cellStyle name="%40 - Vurgu3 2 2 2 3" xfId="2327"/>
    <cellStyle name="%40 - Vurgu3 2 2 2 3 2" xfId="5593"/>
    <cellStyle name="%40 - Vurgu3 2 2 2 3 2 2" xfId="12124"/>
    <cellStyle name="%40 - Vurgu3 2 2 2 3 3" xfId="8860"/>
    <cellStyle name="%40 - Vurgu3 2 2 2 4" xfId="3961"/>
    <cellStyle name="%40 - Vurgu3 2 2 2 4 2" xfId="10492"/>
    <cellStyle name="%40 - Vurgu3 2 2 2 5" xfId="7228"/>
    <cellStyle name="%40 - Vurgu3 2 2 3" xfId="1101"/>
    <cellStyle name="%40 - Vurgu3 2 2 3 2" xfId="2735"/>
    <cellStyle name="%40 - Vurgu3 2 2 3 2 2" xfId="6001"/>
    <cellStyle name="%40 - Vurgu3 2 2 3 2 2 2" xfId="12532"/>
    <cellStyle name="%40 - Vurgu3 2 2 3 2 3" xfId="9268"/>
    <cellStyle name="%40 - Vurgu3 2 2 3 3" xfId="4369"/>
    <cellStyle name="%40 - Vurgu3 2 2 3 3 2" xfId="10900"/>
    <cellStyle name="%40 - Vurgu3 2 2 3 4" xfId="7636"/>
    <cellStyle name="%40 - Vurgu3 2 2 4" xfId="1919"/>
    <cellStyle name="%40 - Vurgu3 2 2 4 2" xfId="5185"/>
    <cellStyle name="%40 - Vurgu3 2 2 4 2 2" xfId="11716"/>
    <cellStyle name="%40 - Vurgu3 2 2 4 3" xfId="8452"/>
    <cellStyle name="%40 - Vurgu3 2 2 5" xfId="3553"/>
    <cellStyle name="%40 - Vurgu3 2 2 5 2" xfId="10084"/>
    <cellStyle name="%40 - Vurgu3 2 2 6" xfId="6820"/>
    <cellStyle name="%40 - Vurgu3 2 3" xfId="493"/>
    <cellStyle name="%40 - Vurgu3 2 3 2" xfId="1312"/>
    <cellStyle name="%40 - Vurgu3 2 3 2 2" xfId="2946"/>
    <cellStyle name="%40 - Vurgu3 2 3 2 2 2" xfId="6212"/>
    <cellStyle name="%40 - Vurgu3 2 3 2 2 2 2" xfId="12743"/>
    <cellStyle name="%40 - Vurgu3 2 3 2 2 3" xfId="9479"/>
    <cellStyle name="%40 - Vurgu3 2 3 2 3" xfId="4580"/>
    <cellStyle name="%40 - Vurgu3 2 3 2 3 2" xfId="11111"/>
    <cellStyle name="%40 - Vurgu3 2 3 2 4" xfId="7847"/>
    <cellStyle name="%40 - Vurgu3 2 3 3" xfId="2130"/>
    <cellStyle name="%40 - Vurgu3 2 3 3 2" xfId="5396"/>
    <cellStyle name="%40 - Vurgu3 2 3 3 2 2" xfId="11927"/>
    <cellStyle name="%40 - Vurgu3 2 3 3 3" xfId="8663"/>
    <cellStyle name="%40 - Vurgu3 2 3 4" xfId="3764"/>
    <cellStyle name="%40 - Vurgu3 2 3 4 2" xfId="10295"/>
    <cellStyle name="%40 - Vurgu3 2 3 5" xfId="7031"/>
    <cellStyle name="%40 - Vurgu3 2 4" xfId="903"/>
    <cellStyle name="%40 - Vurgu3 2 4 2" xfId="2538"/>
    <cellStyle name="%40 - Vurgu3 2 4 2 2" xfId="5804"/>
    <cellStyle name="%40 - Vurgu3 2 4 2 2 2" xfId="12335"/>
    <cellStyle name="%40 - Vurgu3 2 4 2 3" xfId="9071"/>
    <cellStyle name="%40 - Vurgu3 2 4 3" xfId="4172"/>
    <cellStyle name="%40 - Vurgu3 2 4 3 2" xfId="10703"/>
    <cellStyle name="%40 - Vurgu3 2 4 4" xfId="7439"/>
    <cellStyle name="%40 - Vurgu3 2 5" xfId="1721"/>
    <cellStyle name="%40 - Vurgu3 2 5 2" xfId="4988"/>
    <cellStyle name="%40 - Vurgu3 2 5 2 2" xfId="11519"/>
    <cellStyle name="%40 - Vurgu3 2 5 3" xfId="8255"/>
    <cellStyle name="%40 - Vurgu3 2 6" xfId="3355"/>
    <cellStyle name="%40 - Vurgu3 2 6 2" xfId="9887"/>
    <cellStyle name="%40 - Vurgu3 2 7" xfId="6622"/>
    <cellStyle name="%40 - Vurgu3 20" xfId="3339"/>
    <cellStyle name="%40 - Vurgu3 20 2" xfId="9872"/>
    <cellStyle name="%40 - Vurgu3 21" xfId="660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3" xfId="9691"/>
    <cellStyle name="%40 - Vurgu3 3 2 2 2 3" xfId="4792"/>
    <cellStyle name="%40 - Vurgu3 3 2 2 2 3 2" xfId="11323"/>
    <cellStyle name="%40 - Vurgu3 3 2 2 2 4" xfId="8059"/>
    <cellStyle name="%40 - Vurgu3 3 2 2 3" xfId="2342"/>
    <cellStyle name="%40 - Vurgu3 3 2 2 3 2" xfId="5608"/>
    <cellStyle name="%40 - Vurgu3 3 2 2 3 2 2" xfId="12139"/>
    <cellStyle name="%40 - Vurgu3 3 2 2 3 3" xfId="8875"/>
    <cellStyle name="%40 - Vurgu3 3 2 2 4" xfId="3976"/>
    <cellStyle name="%40 - Vurgu3 3 2 2 4 2" xfId="10507"/>
    <cellStyle name="%40 - Vurgu3 3 2 2 5" xfId="7243"/>
    <cellStyle name="%40 - Vurgu3 3 2 3" xfId="1116"/>
    <cellStyle name="%40 - Vurgu3 3 2 3 2" xfId="2750"/>
    <cellStyle name="%40 - Vurgu3 3 2 3 2 2" xfId="6016"/>
    <cellStyle name="%40 - Vurgu3 3 2 3 2 2 2" xfId="12547"/>
    <cellStyle name="%40 - Vurgu3 3 2 3 2 3" xfId="9283"/>
    <cellStyle name="%40 - Vurgu3 3 2 3 3" xfId="4384"/>
    <cellStyle name="%40 - Vurgu3 3 2 3 3 2" xfId="10915"/>
    <cellStyle name="%40 - Vurgu3 3 2 3 4" xfId="7651"/>
    <cellStyle name="%40 - Vurgu3 3 2 4" xfId="1934"/>
    <cellStyle name="%40 - Vurgu3 3 2 4 2" xfId="5200"/>
    <cellStyle name="%40 - Vurgu3 3 2 4 2 2" xfId="11731"/>
    <cellStyle name="%40 - Vurgu3 3 2 4 3" xfId="8467"/>
    <cellStyle name="%40 - Vurgu3 3 2 5" xfId="3568"/>
    <cellStyle name="%40 - Vurgu3 3 2 5 2" xfId="10099"/>
    <cellStyle name="%40 - Vurgu3 3 2 6" xfId="6835"/>
    <cellStyle name="%40 - Vurgu3 3 3" xfId="508"/>
    <cellStyle name="%40 - Vurgu3 3 3 2" xfId="1327"/>
    <cellStyle name="%40 - Vurgu3 3 3 2 2" xfId="2961"/>
    <cellStyle name="%40 - Vurgu3 3 3 2 2 2" xfId="6227"/>
    <cellStyle name="%40 - Vurgu3 3 3 2 2 2 2" xfId="12758"/>
    <cellStyle name="%40 - Vurgu3 3 3 2 2 3" xfId="9494"/>
    <cellStyle name="%40 - Vurgu3 3 3 2 3" xfId="4595"/>
    <cellStyle name="%40 - Vurgu3 3 3 2 3 2" xfId="11126"/>
    <cellStyle name="%40 - Vurgu3 3 3 2 4" xfId="7862"/>
    <cellStyle name="%40 - Vurgu3 3 3 3" xfId="2145"/>
    <cellStyle name="%40 - Vurgu3 3 3 3 2" xfId="5411"/>
    <cellStyle name="%40 - Vurgu3 3 3 3 2 2" xfId="11942"/>
    <cellStyle name="%40 - Vurgu3 3 3 3 3" xfId="8678"/>
    <cellStyle name="%40 - Vurgu3 3 3 4" xfId="3779"/>
    <cellStyle name="%40 - Vurgu3 3 3 4 2" xfId="10310"/>
    <cellStyle name="%40 - Vurgu3 3 3 5" xfId="7046"/>
    <cellStyle name="%40 - Vurgu3 3 4" xfId="918"/>
    <cellStyle name="%40 - Vurgu3 3 4 2" xfId="2553"/>
    <cellStyle name="%40 - Vurgu3 3 4 2 2" xfId="5819"/>
    <cellStyle name="%40 - Vurgu3 3 4 2 2 2" xfId="12350"/>
    <cellStyle name="%40 - Vurgu3 3 4 2 3" xfId="9086"/>
    <cellStyle name="%40 - Vurgu3 3 4 3" xfId="4187"/>
    <cellStyle name="%40 - Vurgu3 3 4 3 2" xfId="10718"/>
    <cellStyle name="%40 - Vurgu3 3 4 4" xfId="7454"/>
    <cellStyle name="%40 - Vurgu3 3 5" xfId="1736"/>
    <cellStyle name="%40 - Vurgu3 3 5 2" xfId="5003"/>
    <cellStyle name="%40 - Vurgu3 3 5 2 2" xfId="11534"/>
    <cellStyle name="%40 - Vurgu3 3 5 3" xfId="8270"/>
    <cellStyle name="%40 - Vurgu3 3 6" xfId="3370"/>
    <cellStyle name="%40 - Vurgu3 3 6 2" xfId="9902"/>
    <cellStyle name="%40 - Vurgu3 3 7" xfId="663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3" xfId="9705"/>
    <cellStyle name="%40 - Vurgu3 4 2 2 2 3" xfId="4806"/>
    <cellStyle name="%40 - Vurgu3 4 2 2 2 3 2" xfId="11337"/>
    <cellStyle name="%40 - Vurgu3 4 2 2 2 4" xfId="8073"/>
    <cellStyle name="%40 - Vurgu3 4 2 2 3" xfId="2356"/>
    <cellStyle name="%40 - Vurgu3 4 2 2 3 2" xfId="5622"/>
    <cellStyle name="%40 - Vurgu3 4 2 2 3 2 2" xfId="12153"/>
    <cellStyle name="%40 - Vurgu3 4 2 2 3 3" xfId="8889"/>
    <cellStyle name="%40 - Vurgu3 4 2 2 4" xfId="3990"/>
    <cellStyle name="%40 - Vurgu3 4 2 2 4 2" xfId="10521"/>
    <cellStyle name="%40 - Vurgu3 4 2 2 5" xfId="7257"/>
    <cellStyle name="%40 - Vurgu3 4 2 3" xfId="1130"/>
    <cellStyle name="%40 - Vurgu3 4 2 3 2" xfId="2764"/>
    <cellStyle name="%40 - Vurgu3 4 2 3 2 2" xfId="6030"/>
    <cellStyle name="%40 - Vurgu3 4 2 3 2 2 2" xfId="12561"/>
    <cellStyle name="%40 - Vurgu3 4 2 3 2 3" xfId="9297"/>
    <cellStyle name="%40 - Vurgu3 4 2 3 3" xfId="4398"/>
    <cellStyle name="%40 - Vurgu3 4 2 3 3 2" xfId="10929"/>
    <cellStyle name="%40 - Vurgu3 4 2 3 4" xfId="7665"/>
    <cellStyle name="%40 - Vurgu3 4 2 4" xfId="1948"/>
    <cellStyle name="%40 - Vurgu3 4 2 4 2" xfId="5214"/>
    <cellStyle name="%40 - Vurgu3 4 2 4 2 2" xfId="11745"/>
    <cellStyle name="%40 - Vurgu3 4 2 4 3" xfId="8481"/>
    <cellStyle name="%40 - Vurgu3 4 2 5" xfId="3582"/>
    <cellStyle name="%40 - Vurgu3 4 2 5 2" xfId="10113"/>
    <cellStyle name="%40 - Vurgu3 4 2 6" xfId="6849"/>
    <cellStyle name="%40 - Vurgu3 4 3" xfId="522"/>
    <cellStyle name="%40 - Vurgu3 4 3 2" xfId="1341"/>
    <cellStyle name="%40 - Vurgu3 4 3 2 2" xfId="2975"/>
    <cellStyle name="%40 - Vurgu3 4 3 2 2 2" xfId="6241"/>
    <cellStyle name="%40 - Vurgu3 4 3 2 2 2 2" xfId="12772"/>
    <cellStyle name="%40 - Vurgu3 4 3 2 2 3" xfId="9508"/>
    <cellStyle name="%40 - Vurgu3 4 3 2 3" xfId="4609"/>
    <cellStyle name="%40 - Vurgu3 4 3 2 3 2" xfId="11140"/>
    <cellStyle name="%40 - Vurgu3 4 3 2 4" xfId="7876"/>
    <cellStyle name="%40 - Vurgu3 4 3 3" xfId="2159"/>
    <cellStyle name="%40 - Vurgu3 4 3 3 2" xfId="5425"/>
    <cellStyle name="%40 - Vurgu3 4 3 3 2 2" xfId="11956"/>
    <cellStyle name="%40 - Vurgu3 4 3 3 3" xfId="8692"/>
    <cellStyle name="%40 - Vurgu3 4 3 4" xfId="3793"/>
    <cellStyle name="%40 - Vurgu3 4 3 4 2" xfId="10324"/>
    <cellStyle name="%40 - Vurgu3 4 3 5" xfId="7060"/>
    <cellStyle name="%40 - Vurgu3 4 4" xfId="932"/>
    <cellStyle name="%40 - Vurgu3 4 4 2" xfId="2567"/>
    <cellStyle name="%40 - Vurgu3 4 4 2 2" xfId="5833"/>
    <cellStyle name="%40 - Vurgu3 4 4 2 2 2" xfId="12364"/>
    <cellStyle name="%40 - Vurgu3 4 4 2 3" xfId="9100"/>
    <cellStyle name="%40 - Vurgu3 4 4 3" xfId="4201"/>
    <cellStyle name="%40 - Vurgu3 4 4 3 2" xfId="10732"/>
    <cellStyle name="%40 - Vurgu3 4 4 4" xfId="7468"/>
    <cellStyle name="%40 - Vurgu3 4 5" xfId="1750"/>
    <cellStyle name="%40 - Vurgu3 4 5 2" xfId="5017"/>
    <cellStyle name="%40 - Vurgu3 4 5 2 2" xfId="11548"/>
    <cellStyle name="%40 - Vurgu3 4 5 3" xfId="8284"/>
    <cellStyle name="%40 - Vurgu3 4 6" xfId="3384"/>
    <cellStyle name="%40 - Vurgu3 4 6 2" xfId="9916"/>
    <cellStyle name="%40 - Vurgu3 4 7" xfId="665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3" xfId="9719"/>
    <cellStyle name="%40 - Vurgu3 5 2 2 2 3" xfId="4820"/>
    <cellStyle name="%40 - Vurgu3 5 2 2 2 3 2" xfId="11351"/>
    <cellStyle name="%40 - Vurgu3 5 2 2 2 4" xfId="8087"/>
    <cellStyle name="%40 - Vurgu3 5 2 2 3" xfId="2370"/>
    <cellStyle name="%40 - Vurgu3 5 2 2 3 2" xfId="5636"/>
    <cellStyle name="%40 - Vurgu3 5 2 2 3 2 2" xfId="12167"/>
    <cellStyle name="%40 - Vurgu3 5 2 2 3 3" xfId="8903"/>
    <cellStyle name="%40 - Vurgu3 5 2 2 4" xfId="4004"/>
    <cellStyle name="%40 - Vurgu3 5 2 2 4 2" xfId="10535"/>
    <cellStyle name="%40 - Vurgu3 5 2 2 5" xfId="7271"/>
    <cellStyle name="%40 - Vurgu3 5 2 3" xfId="1144"/>
    <cellStyle name="%40 - Vurgu3 5 2 3 2" xfId="2778"/>
    <cellStyle name="%40 - Vurgu3 5 2 3 2 2" xfId="6044"/>
    <cellStyle name="%40 - Vurgu3 5 2 3 2 2 2" xfId="12575"/>
    <cellStyle name="%40 - Vurgu3 5 2 3 2 3" xfId="9311"/>
    <cellStyle name="%40 - Vurgu3 5 2 3 3" xfId="4412"/>
    <cellStyle name="%40 - Vurgu3 5 2 3 3 2" xfId="10943"/>
    <cellStyle name="%40 - Vurgu3 5 2 3 4" xfId="7679"/>
    <cellStyle name="%40 - Vurgu3 5 2 4" xfId="1962"/>
    <cellStyle name="%40 - Vurgu3 5 2 4 2" xfId="5228"/>
    <cellStyle name="%40 - Vurgu3 5 2 4 2 2" xfId="11759"/>
    <cellStyle name="%40 - Vurgu3 5 2 4 3" xfId="8495"/>
    <cellStyle name="%40 - Vurgu3 5 2 5" xfId="3596"/>
    <cellStyle name="%40 - Vurgu3 5 2 5 2" xfId="10127"/>
    <cellStyle name="%40 - Vurgu3 5 2 6" xfId="6863"/>
    <cellStyle name="%40 - Vurgu3 5 3" xfId="536"/>
    <cellStyle name="%40 - Vurgu3 5 3 2" xfId="1355"/>
    <cellStyle name="%40 - Vurgu3 5 3 2 2" xfId="2989"/>
    <cellStyle name="%40 - Vurgu3 5 3 2 2 2" xfId="6255"/>
    <cellStyle name="%40 - Vurgu3 5 3 2 2 2 2" xfId="12786"/>
    <cellStyle name="%40 - Vurgu3 5 3 2 2 3" xfId="9522"/>
    <cellStyle name="%40 - Vurgu3 5 3 2 3" xfId="4623"/>
    <cellStyle name="%40 - Vurgu3 5 3 2 3 2" xfId="11154"/>
    <cellStyle name="%40 - Vurgu3 5 3 2 4" xfId="7890"/>
    <cellStyle name="%40 - Vurgu3 5 3 3" xfId="2173"/>
    <cellStyle name="%40 - Vurgu3 5 3 3 2" xfId="5439"/>
    <cellStyle name="%40 - Vurgu3 5 3 3 2 2" xfId="11970"/>
    <cellStyle name="%40 - Vurgu3 5 3 3 3" xfId="8706"/>
    <cellStyle name="%40 - Vurgu3 5 3 4" xfId="3807"/>
    <cellStyle name="%40 - Vurgu3 5 3 4 2" xfId="10338"/>
    <cellStyle name="%40 - Vurgu3 5 3 5" xfId="7074"/>
    <cellStyle name="%40 - Vurgu3 5 4" xfId="946"/>
    <cellStyle name="%40 - Vurgu3 5 4 2" xfId="2581"/>
    <cellStyle name="%40 - Vurgu3 5 4 2 2" xfId="5847"/>
    <cellStyle name="%40 - Vurgu3 5 4 2 2 2" xfId="12378"/>
    <cellStyle name="%40 - Vurgu3 5 4 2 3" xfId="9114"/>
    <cellStyle name="%40 - Vurgu3 5 4 3" xfId="4215"/>
    <cellStyle name="%40 - Vurgu3 5 4 3 2" xfId="10746"/>
    <cellStyle name="%40 - Vurgu3 5 4 4" xfId="7482"/>
    <cellStyle name="%40 - Vurgu3 5 5" xfId="1764"/>
    <cellStyle name="%40 - Vurgu3 5 5 2" xfId="5031"/>
    <cellStyle name="%40 - Vurgu3 5 5 2 2" xfId="11562"/>
    <cellStyle name="%40 - Vurgu3 5 5 3" xfId="8298"/>
    <cellStyle name="%40 - Vurgu3 5 6" xfId="3398"/>
    <cellStyle name="%40 - Vurgu3 5 6 2" xfId="9930"/>
    <cellStyle name="%40 - Vurgu3 5 7" xfId="666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3" xfId="9733"/>
    <cellStyle name="%40 - Vurgu3 6 2 2 2 3" xfId="4834"/>
    <cellStyle name="%40 - Vurgu3 6 2 2 2 3 2" xfId="11365"/>
    <cellStyle name="%40 - Vurgu3 6 2 2 2 4" xfId="8101"/>
    <cellStyle name="%40 - Vurgu3 6 2 2 3" xfId="2384"/>
    <cellStyle name="%40 - Vurgu3 6 2 2 3 2" xfId="5650"/>
    <cellStyle name="%40 - Vurgu3 6 2 2 3 2 2" xfId="12181"/>
    <cellStyle name="%40 - Vurgu3 6 2 2 3 3" xfId="8917"/>
    <cellStyle name="%40 - Vurgu3 6 2 2 4" xfId="4018"/>
    <cellStyle name="%40 - Vurgu3 6 2 2 4 2" xfId="10549"/>
    <cellStyle name="%40 - Vurgu3 6 2 2 5" xfId="7285"/>
    <cellStyle name="%40 - Vurgu3 6 2 3" xfId="1158"/>
    <cellStyle name="%40 - Vurgu3 6 2 3 2" xfId="2792"/>
    <cellStyle name="%40 - Vurgu3 6 2 3 2 2" xfId="6058"/>
    <cellStyle name="%40 - Vurgu3 6 2 3 2 2 2" xfId="12589"/>
    <cellStyle name="%40 - Vurgu3 6 2 3 2 3" xfId="9325"/>
    <cellStyle name="%40 - Vurgu3 6 2 3 3" xfId="4426"/>
    <cellStyle name="%40 - Vurgu3 6 2 3 3 2" xfId="10957"/>
    <cellStyle name="%40 - Vurgu3 6 2 3 4" xfId="7693"/>
    <cellStyle name="%40 - Vurgu3 6 2 4" xfId="1976"/>
    <cellStyle name="%40 - Vurgu3 6 2 4 2" xfId="5242"/>
    <cellStyle name="%40 - Vurgu3 6 2 4 2 2" xfId="11773"/>
    <cellStyle name="%40 - Vurgu3 6 2 4 3" xfId="8509"/>
    <cellStyle name="%40 - Vurgu3 6 2 5" xfId="3610"/>
    <cellStyle name="%40 - Vurgu3 6 2 5 2" xfId="10141"/>
    <cellStyle name="%40 - Vurgu3 6 2 6" xfId="6877"/>
    <cellStyle name="%40 - Vurgu3 6 3" xfId="550"/>
    <cellStyle name="%40 - Vurgu3 6 3 2" xfId="1369"/>
    <cellStyle name="%40 - Vurgu3 6 3 2 2" xfId="3003"/>
    <cellStyle name="%40 - Vurgu3 6 3 2 2 2" xfId="6269"/>
    <cellStyle name="%40 - Vurgu3 6 3 2 2 2 2" xfId="12800"/>
    <cellStyle name="%40 - Vurgu3 6 3 2 2 3" xfId="9536"/>
    <cellStyle name="%40 - Vurgu3 6 3 2 3" xfId="4637"/>
    <cellStyle name="%40 - Vurgu3 6 3 2 3 2" xfId="11168"/>
    <cellStyle name="%40 - Vurgu3 6 3 2 4" xfId="7904"/>
    <cellStyle name="%40 - Vurgu3 6 3 3" xfId="2187"/>
    <cellStyle name="%40 - Vurgu3 6 3 3 2" xfId="5453"/>
    <cellStyle name="%40 - Vurgu3 6 3 3 2 2" xfId="11984"/>
    <cellStyle name="%40 - Vurgu3 6 3 3 3" xfId="8720"/>
    <cellStyle name="%40 - Vurgu3 6 3 4" xfId="3821"/>
    <cellStyle name="%40 - Vurgu3 6 3 4 2" xfId="10352"/>
    <cellStyle name="%40 - Vurgu3 6 3 5" xfId="7088"/>
    <cellStyle name="%40 - Vurgu3 6 4" xfId="960"/>
    <cellStyle name="%40 - Vurgu3 6 4 2" xfId="2595"/>
    <cellStyle name="%40 - Vurgu3 6 4 2 2" xfId="5861"/>
    <cellStyle name="%40 - Vurgu3 6 4 2 2 2" xfId="12392"/>
    <cellStyle name="%40 - Vurgu3 6 4 2 3" xfId="9128"/>
    <cellStyle name="%40 - Vurgu3 6 4 3" xfId="4229"/>
    <cellStyle name="%40 - Vurgu3 6 4 3 2" xfId="10760"/>
    <cellStyle name="%40 - Vurgu3 6 4 4" xfId="7496"/>
    <cellStyle name="%40 - Vurgu3 6 5" xfId="1778"/>
    <cellStyle name="%40 - Vurgu3 6 5 2" xfId="5045"/>
    <cellStyle name="%40 - Vurgu3 6 5 2 2" xfId="11576"/>
    <cellStyle name="%40 - Vurgu3 6 5 3" xfId="8312"/>
    <cellStyle name="%40 - Vurgu3 6 6" xfId="3412"/>
    <cellStyle name="%40 - Vurgu3 6 6 2" xfId="9944"/>
    <cellStyle name="%40 - Vurgu3 6 7" xfId="667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3" xfId="9747"/>
    <cellStyle name="%40 - Vurgu3 7 2 2 2 3" xfId="4848"/>
    <cellStyle name="%40 - Vurgu3 7 2 2 2 3 2" xfId="11379"/>
    <cellStyle name="%40 - Vurgu3 7 2 2 2 4" xfId="8115"/>
    <cellStyle name="%40 - Vurgu3 7 2 2 3" xfId="2398"/>
    <cellStyle name="%40 - Vurgu3 7 2 2 3 2" xfId="5664"/>
    <cellStyle name="%40 - Vurgu3 7 2 2 3 2 2" xfId="12195"/>
    <cellStyle name="%40 - Vurgu3 7 2 2 3 3" xfId="8931"/>
    <cellStyle name="%40 - Vurgu3 7 2 2 4" xfId="4032"/>
    <cellStyle name="%40 - Vurgu3 7 2 2 4 2" xfId="10563"/>
    <cellStyle name="%40 - Vurgu3 7 2 2 5" xfId="7299"/>
    <cellStyle name="%40 - Vurgu3 7 2 3" xfId="1172"/>
    <cellStyle name="%40 - Vurgu3 7 2 3 2" xfId="2806"/>
    <cellStyle name="%40 - Vurgu3 7 2 3 2 2" xfId="6072"/>
    <cellStyle name="%40 - Vurgu3 7 2 3 2 2 2" xfId="12603"/>
    <cellStyle name="%40 - Vurgu3 7 2 3 2 3" xfId="9339"/>
    <cellStyle name="%40 - Vurgu3 7 2 3 3" xfId="4440"/>
    <cellStyle name="%40 - Vurgu3 7 2 3 3 2" xfId="10971"/>
    <cellStyle name="%40 - Vurgu3 7 2 3 4" xfId="7707"/>
    <cellStyle name="%40 - Vurgu3 7 2 4" xfId="1990"/>
    <cellStyle name="%40 - Vurgu3 7 2 4 2" xfId="5256"/>
    <cellStyle name="%40 - Vurgu3 7 2 4 2 2" xfId="11787"/>
    <cellStyle name="%40 - Vurgu3 7 2 4 3" xfId="8523"/>
    <cellStyle name="%40 - Vurgu3 7 2 5" xfId="3624"/>
    <cellStyle name="%40 - Vurgu3 7 2 5 2" xfId="10155"/>
    <cellStyle name="%40 - Vurgu3 7 2 6" xfId="6891"/>
    <cellStyle name="%40 - Vurgu3 7 3" xfId="564"/>
    <cellStyle name="%40 - Vurgu3 7 3 2" xfId="1383"/>
    <cellStyle name="%40 - Vurgu3 7 3 2 2" xfId="3017"/>
    <cellStyle name="%40 - Vurgu3 7 3 2 2 2" xfId="6283"/>
    <cellStyle name="%40 - Vurgu3 7 3 2 2 2 2" xfId="12814"/>
    <cellStyle name="%40 - Vurgu3 7 3 2 2 3" xfId="9550"/>
    <cellStyle name="%40 - Vurgu3 7 3 2 3" xfId="4651"/>
    <cellStyle name="%40 - Vurgu3 7 3 2 3 2" xfId="11182"/>
    <cellStyle name="%40 - Vurgu3 7 3 2 4" xfId="7918"/>
    <cellStyle name="%40 - Vurgu3 7 3 3" xfId="2201"/>
    <cellStyle name="%40 - Vurgu3 7 3 3 2" xfId="5467"/>
    <cellStyle name="%40 - Vurgu3 7 3 3 2 2" xfId="11998"/>
    <cellStyle name="%40 - Vurgu3 7 3 3 3" xfId="8734"/>
    <cellStyle name="%40 - Vurgu3 7 3 4" xfId="3835"/>
    <cellStyle name="%40 - Vurgu3 7 3 4 2" xfId="10366"/>
    <cellStyle name="%40 - Vurgu3 7 3 5" xfId="7102"/>
    <cellStyle name="%40 - Vurgu3 7 4" xfId="974"/>
    <cellStyle name="%40 - Vurgu3 7 4 2" xfId="2609"/>
    <cellStyle name="%40 - Vurgu3 7 4 2 2" xfId="5875"/>
    <cellStyle name="%40 - Vurgu3 7 4 2 2 2" xfId="12406"/>
    <cellStyle name="%40 - Vurgu3 7 4 2 3" xfId="9142"/>
    <cellStyle name="%40 - Vurgu3 7 4 3" xfId="4243"/>
    <cellStyle name="%40 - Vurgu3 7 4 3 2" xfId="10774"/>
    <cellStyle name="%40 - Vurgu3 7 4 4" xfId="7510"/>
    <cellStyle name="%40 - Vurgu3 7 5" xfId="1792"/>
    <cellStyle name="%40 - Vurgu3 7 5 2" xfId="5059"/>
    <cellStyle name="%40 - Vurgu3 7 5 2 2" xfId="11590"/>
    <cellStyle name="%40 - Vurgu3 7 5 3" xfId="8326"/>
    <cellStyle name="%40 - Vurgu3 7 6" xfId="3426"/>
    <cellStyle name="%40 - Vurgu3 7 6 2" xfId="9958"/>
    <cellStyle name="%40 - Vurgu3 7 7" xfId="669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3" xfId="9761"/>
    <cellStyle name="%40 - Vurgu3 8 2 2 2 3" xfId="4862"/>
    <cellStyle name="%40 - Vurgu3 8 2 2 2 3 2" xfId="11393"/>
    <cellStyle name="%40 - Vurgu3 8 2 2 2 4" xfId="8129"/>
    <cellStyle name="%40 - Vurgu3 8 2 2 3" xfId="2412"/>
    <cellStyle name="%40 - Vurgu3 8 2 2 3 2" xfId="5678"/>
    <cellStyle name="%40 - Vurgu3 8 2 2 3 2 2" xfId="12209"/>
    <cellStyle name="%40 - Vurgu3 8 2 2 3 3" xfId="8945"/>
    <cellStyle name="%40 - Vurgu3 8 2 2 4" xfId="4046"/>
    <cellStyle name="%40 - Vurgu3 8 2 2 4 2" xfId="10577"/>
    <cellStyle name="%40 - Vurgu3 8 2 2 5" xfId="7313"/>
    <cellStyle name="%40 - Vurgu3 8 2 3" xfId="1186"/>
    <cellStyle name="%40 - Vurgu3 8 2 3 2" xfId="2820"/>
    <cellStyle name="%40 - Vurgu3 8 2 3 2 2" xfId="6086"/>
    <cellStyle name="%40 - Vurgu3 8 2 3 2 2 2" xfId="12617"/>
    <cellStyle name="%40 - Vurgu3 8 2 3 2 3" xfId="9353"/>
    <cellStyle name="%40 - Vurgu3 8 2 3 3" xfId="4454"/>
    <cellStyle name="%40 - Vurgu3 8 2 3 3 2" xfId="10985"/>
    <cellStyle name="%40 - Vurgu3 8 2 3 4" xfId="7721"/>
    <cellStyle name="%40 - Vurgu3 8 2 4" xfId="2004"/>
    <cellStyle name="%40 - Vurgu3 8 2 4 2" xfId="5270"/>
    <cellStyle name="%40 - Vurgu3 8 2 4 2 2" xfId="11801"/>
    <cellStyle name="%40 - Vurgu3 8 2 4 3" xfId="8537"/>
    <cellStyle name="%40 - Vurgu3 8 2 5" xfId="3638"/>
    <cellStyle name="%40 - Vurgu3 8 2 5 2" xfId="10169"/>
    <cellStyle name="%40 - Vurgu3 8 2 6" xfId="6905"/>
    <cellStyle name="%40 - Vurgu3 8 3" xfId="578"/>
    <cellStyle name="%40 - Vurgu3 8 3 2" xfId="1397"/>
    <cellStyle name="%40 - Vurgu3 8 3 2 2" xfId="3031"/>
    <cellStyle name="%40 - Vurgu3 8 3 2 2 2" xfId="6297"/>
    <cellStyle name="%40 - Vurgu3 8 3 2 2 2 2" xfId="12828"/>
    <cellStyle name="%40 - Vurgu3 8 3 2 2 3" xfId="9564"/>
    <cellStyle name="%40 - Vurgu3 8 3 2 3" xfId="4665"/>
    <cellStyle name="%40 - Vurgu3 8 3 2 3 2" xfId="11196"/>
    <cellStyle name="%40 - Vurgu3 8 3 2 4" xfId="7932"/>
    <cellStyle name="%40 - Vurgu3 8 3 3" xfId="2215"/>
    <cellStyle name="%40 - Vurgu3 8 3 3 2" xfId="5481"/>
    <cellStyle name="%40 - Vurgu3 8 3 3 2 2" xfId="12012"/>
    <cellStyle name="%40 - Vurgu3 8 3 3 3" xfId="8748"/>
    <cellStyle name="%40 - Vurgu3 8 3 4" xfId="3849"/>
    <cellStyle name="%40 - Vurgu3 8 3 4 2" xfId="10380"/>
    <cellStyle name="%40 - Vurgu3 8 3 5" xfId="7116"/>
    <cellStyle name="%40 - Vurgu3 8 4" xfId="988"/>
    <cellStyle name="%40 - Vurgu3 8 4 2" xfId="2623"/>
    <cellStyle name="%40 - Vurgu3 8 4 2 2" xfId="5889"/>
    <cellStyle name="%40 - Vurgu3 8 4 2 2 2" xfId="12420"/>
    <cellStyle name="%40 - Vurgu3 8 4 2 3" xfId="9156"/>
    <cellStyle name="%40 - Vurgu3 8 4 3" xfId="4257"/>
    <cellStyle name="%40 - Vurgu3 8 4 3 2" xfId="10788"/>
    <cellStyle name="%40 - Vurgu3 8 4 4" xfId="7524"/>
    <cellStyle name="%40 - Vurgu3 8 5" xfId="1806"/>
    <cellStyle name="%40 - Vurgu3 8 5 2" xfId="5073"/>
    <cellStyle name="%40 - Vurgu3 8 5 2 2" xfId="11604"/>
    <cellStyle name="%40 - Vurgu3 8 5 3" xfId="8340"/>
    <cellStyle name="%40 - Vurgu3 8 6" xfId="3440"/>
    <cellStyle name="%40 - Vurgu3 8 6 2" xfId="9972"/>
    <cellStyle name="%40 - Vurgu3 8 7" xfId="670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3" xfId="9775"/>
    <cellStyle name="%40 - Vurgu3 9 2 2 2 3" xfId="4876"/>
    <cellStyle name="%40 - Vurgu3 9 2 2 2 3 2" xfId="11407"/>
    <cellStyle name="%40 - Vurgu3 9 2 2 2 4" xfId="8143"/>
    <cellStyle name="%40 - Vurgu3 9 2 2 3" xfId="2426"/>
    <cellStyle name="%40 - Vurgu3 9 2 2 3 2" xfId="5692"/>
    <cellStyle name="%40 - Vurgu3 9 2 2 3 2 2" xfId="12223"/>
    <cellStyle name="%40 - Vurgu3 9 2 2 3 3" xfId="8959"/>
    <cellStyle name="%40 - Vurgu3 9 2 2 4" xfId="4060"/>
    <cellStyle name="%40 - Vurgu3 9 2 2 4 2" xfId="10591"/>
    <cellStyle name="%40 - Vurgu3 9 2 2 5" xfId="7327"/>
    <cellStyle name="%40 - Vurgu3 9 2 3" xfId="1200"/>
    <cellStyle name="%40 - Vurgu3 9 2 3 2" xfId="2834"/>
    <cellStyle name="%40 - Vurgu3 9 2 3 2 2" xfId="6100"/>
    <cellStyle name="%40 - Vurgu3 9 2 3 2 2 2" xfId="12631"/>
    <cellStyle name="%40 - Vurgu3 9 2 3 2 3" xfId="9367"/>
    <cellStyle name="%40 - Vurgu3 9 2 3 3" xfId="4468"/>
    <cellStyle name="%40 - Vurgu3 9 2 3 3 2" xfId="10999"/>
    <cellStyle name="%40 - Vurgu3 9 2 3 4" xfId="7735"/>
    <cellStyle name="%40 - Vurgu3 9 2 4" xfId="2018"/>
    <cellStyle name="%40 - Vurgu3 9 2 4 2" xfId="5284"/>
    <cellStyle name="%40 - Vurgu3 9 2 4 2 2" xfId="11815"/>
    <cellStyle name="%40 - Vurgu3 9 2 4 3" xfId="8551"/>
    <cellStyle name="%40 - Vurgu3 9 2 5" xfId="3652"/>
    <cellStyle name="%40 - Vurgu3 9 2 5 2" xfId="10183"/>
    <cellStyle name="%40 - Vurgu3 9 2 6" xfId="6919"/>
    <cellStyle name="%40 - Vurgu3 9 3" xfId="592"/>
    <cellStyle name="%40 - Vurgu3 9 3 2" xfId="1411"/>
    <cellStyle name="%40 - Vurgu3 9 3 2 2" xfId="3045"/>
    <cellStyle name="%40 - Vurgu3 9 3 2 2 2" xfId="6311"/>
    <cellStyle name="%40 - Vurgu3 9 3 2 2 2 2" xfId="12842"/>
    <cellStyle name="%40 - Vurgu3 9 3 2 2 3" xfId="9578"/>
    <cellStyle name="%40 - Vurgu3 9 3 2 3" xfId="4679"/>
    <cellStyle name="%40 - Vurgu3 9 3 2 3 2" xfId="11210"/>
    <cellStyle name="%40 - Vurgu3 9 3 2 4" xfId="7946"/>
    <cellStyle name="%40 - Vurgu3 9 3 3" xfId="2229"/>
    <cellStyle name="%40 - Vurgu3 9 3 3 2" xfId="5495"/>
    <cellStyle name="%40 - Vurgu3 9 3 3 2 2" xfId="12026"/>
    <cellStyle name="%40 - Vurgu3 9 3 3 3" xfId="8762"/>
    <cellStyle name="%40 - Vurgu3 9 3 4" xfId="3863"/>
    <cellStyle name="%40 - Vurgu3 9 3 4 2" xfId="10394"/>
    <cellStyle name="%40 - Vurgu3 9 3 5" xfId="7130"/>
    <cellStyle name="%40 - Vurgu3 9 4" xfId="1002"/>
    <cellStyle name="%40 - Vurgu3 9 4 2" xfId="2637"/>
    <cellStyle name="%40 - Vurgu3 9 4 2 2" xfId="5903"/>
    <cellStyle name="%40 - Vurgu3 9 4 2 2 2" xfId="12434"/>
    <cellStyle name="%40 - Vurgu3 9 4 2 3" xfId="9170"/>
    <cellStyle name="%40 - Vurgu3 9 4 3" xfId="4271"/>
    <cellStyle name="%40 - Vurgu3 9 4 3 2" xfId="10802"/>
    <cellStyle name="%40 - Vurgu3 9 4 4" xfId="7538"/>
    <cellStyle name="%40 - Vurgu3 9 5" xfId="1820"/>
    <cellStyle name="%40 - Vurgu3 9 5 2" xfId="5087"/>
    <cellStyle name="%40 - Vurgu3 9 5 2 2" xfId="11618"/>
    <cellStyle name="%40 - Vurgu3 9 5 3" xfId="8354"/>
    <cellStyle name="%40 - Vurgu3 9 6" xfId="3454"/>
    <cellStyle name="%40 - Vurgu3 9 6 2" xfId="9986"/>
    <cellStyle name="%40 - Vurgu3 9 7" xfId="672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3" xfId="9791"/>
    <cellStyle name="%40 - Vurgu4 10 2 2 2 3" xfId="4892"/>
    <cellStyle name="%40 - Vurgu4 10 2 2 2 3 2" xfId="11423"/>
    <cellStyle name="%40 - Vurgu4 10 2 2 2 4" xfId="8159"/>
    <cellStyle name="%40 - Vurgu4 10 2 2 3" xfId="2442"/>
    <cellStyle name="%40 - Vurgu4 10 2 2 3 2" xfId="5708"/>
    <cellStyle name="%40 - Vurgu4 10 2 2 3 2 2" xfId="12239"/>
    <cellStyle name="%40 - Vurgu4 10 2 2 3 3" xfId="8975"/>
    <cellStyle name="%40 - Vurgu4 10 2 2 4" xfId="4076"/>
    <cellStyle name="%40 - Vurgu4 10 2 2 4 2" xfId="10607"/>
    <cellStyle name="%40 - Vurgu4 10 2 2 5" xfId="7343"/>
    <cellStyle name="%40 - Vurgu4 10 2 3" xfId="1216"/>
    <cellStyle name="%40 - Vurgu4 10 2 3 2" xfId="2850"/>
    <cellStyle name="%40 - Vurgu4 10 2 3 2 2" xfId="6116"/>
    <cellStyle name="%40 - Vurgu4 10 2 3 2 2 2" xfId="12647"/>
    <cellStyle name="%40 - Vurgu4 10 2 3 2 3" xfId="9383"/>
    <cellStyle name="%40 - Vurgu4 10 2 3 3" xfId="4484"/>
    <cellStyle name="%40 - Vurgu4 10 2 3 3 2" xfId="11015"/>
    <cellStyle name="%40 - Vurgu4 10 2 3 4" xfId="7751"/>
    <cellStyle name="%40 - Vurgu4 10 2 4" xfId="2034"/>
    <cellStyle name="%40 - Vurgu4 10 2 4 2" xfId="5300"/>
    <cellStyle name="%40 - Vurgu4 10 2 4 2 2" xfId="11831"/>
    <cellStyle name="%40 - Vurgu4 10 2 4 3" xfId="8567"/>
    <cellStyle name="%40 - Vurgu4 10 2 5" xfId="3668"/>
    <cellStyle name="%40 - Vurgu4 10 2 5 2" xfId="10199"/>
    <cellStyle name="%40 - Vurgu4 10 2 6" xfId="6935"/>
    <cellStyle name="%40 - Vurgu4 10 3" xfId="608"/>
    <cellStyle name="%40 - Vurgu4 10 3 2" xfId="1427"/>
    <cellStyle name="%40 - Vurgu4 10 3 2 2" xfId="3061"/>
    <cellStyle name="%40 - Vurgu4 10 3 2 2 2" xfId="6327"/>
    <cellStyle name="%40 - Vurgu4 10 3 2 2 2 2" xfId="12858"/>
    <cellStyle name="%40 - Vurgu4 10 3 2 2 3" xfId="9594"/>
    <cellStyle name="%40 - Vurgu4 10 3 2 3" xfId="4695"/>
    <cellStyle name="%40 - Vurgu4 10 3 2 3 2" xfId="11226"/>
    <cellStyle name="%40 - Vurgu4 10 3 2 4" xfId="7962"/>
    <cellStyle name="%40 - Vurgu4 10 3 3" xfId="2245"/>
    <cellStyle name="%40 - Vurgu4 10 3 3 2" xfId="5511"/>
    <cellStyle name="%40 - Vurgu4 10 3 3 2 2" xfId="12042"/>
    <cellStyle name="%40 - Vurgu4 10 3 3 3" xfId="8778"/>
    <cellStyle name="%40 - Vurgu4 10 3 4" xfId="3879"/>
    <cellStyle name="%40 - Vurgu4 10 3 4 2" xfId="10410"/>
    <cellStyle name="%40 - Vurgu4 10 3 5" xfId="7146"/>
    <cellStyle name="%40 - Vurgu4 10 4" xfId="1018"/>
    <cellStyle name="%40 - Vurgu4 10 4 2" xfId="2653"/>
    <cellStyle name="%40 - Vurgu4 10 4 2 2" xfId="5919"/>
    <cellStyle name="%40 - Vurgu4 10 4 2 2 2" xfId="12450"/>
    <cellStyle name="%40 - Vurgu4 10 4 2 3" xfId="9186"/>
    <cellStyle name="%40 - Vurgu4 10 4 3" xfId="4287"/>
    <cellStyle name="%40 - Vurgu4 10 4 3 2" xfId="10818"/>
    <cellStyle name="%40 - Vurgu4 10 4 4" xfId="7554"/>
    <cellStyle name="%40 - Vurgu4 10 5" xfId="1836"/>
    <cellStyle name="%40 - Vurgu4 10 5 2" xfId="5103"/>
    <cellStyle name="%40 - Vurgu4 10 5 2 2" xfId="11634"/>
    <cellStyle name="%40 - Vurgu4 10 5 3" xfId="8370"/>
    <cellStyle name="%40 - Vurgu4 10 6" xfId="3470"/>
    <cellStyle name="%40 - Vurgu4 10 6 2" xfId="10002"/>
    <cellStyle name="%40 - Vurgu4 10 7" xfId="673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3" xfId="9805"/>
    <cellStyle name="%40 - Vurgu4 11 2 2 2 3" xfId="4906"/>
    <cellStyle name="%40 - Vurgu4 11 2 2 2 3 2" xfId="11437"/>
    <cellStyle name="%40 - Vurgu4 11 2 2 2 4" xfId="8173"/>
    <cellStyle name="%40 - Vurgu4 11 2 2 3" xfId="2456"/>
    <cellStyle name="%40 - Vurgu4 11 2 2 3 2" xfId="5722"/>
    <cellStyle name="%40 - Vurgu4 11 2 2 3 2 2" xfId="12253"/>
    <cellStyle name="%40 - Vurgu4 11 2 2 3 3" xfId="8989"/>
    <cellStyle name="%40 - Vurgu4 11 2 2 4" xfId="4090"/>
    <cellStyle name="%40 - Vurgu4 11 2 2 4 2" xfId="10621"/>
    <cellStyle name="%40 - Vurgu4 11 2 2 5" xfId="7357"/>
    <cellStyle name="%40 - Vurgu4 11 2 3" xfId="1230"/>
    <cellStyle name="%40 - Vurgu4 11 2 3 2" xfId="2864"/>
    <cellStyle name="%40 - Vurgu4 11 2 3 2 2" xfId="6130"/>
    <cellStyle name="%40 - Vurgu4 11 2 3 2 2 2" xfId="12661"/>
    <cellStyle name="%40 - Vurgu4 11 2 3 2 3" xfId="9397"/>
    <cellStyle name="%40 - Vurgu4 11 2 3 3" xfId="4498"/>
    <cellStyle name="%40 - Vurgu4 11 2 3 3 2" xfId="11029"/>
    <cellStyle name="%40 - Vurgu4 11 2 3 4" xfId="7765"/>
    <cellStyle name="%40 - Vurgu4 11 2 4" xfId="2048"/>
    <cellStyle name="%40 - Vurgu4 11 2 4 2" xfId="5314"/>
    <cellStyle name="%40 - Vurgu4 11 2 4 2 2" xfId="11845"/>
    <cellStyle name="%40 - Vurgu4 11 2 4 3" xfId="8581"/>
    <cellStyle name="%40 - Vurgu4 11 2 5" xfId="3682"/>
    <cellStyle name="%40 - Vurgu4 11 2 5 2" xfId="10213"/>
    <cellStyle name="%40 - Vurgu4 11 2 6" xfId="6949"/>
    <cellStyle name="%40 - Vurgu4 11 3" xfId="622"/>
    <cellStyle name="%40 - Vurgu4 11 3 2" xfId="1441"/>
    <cellStyle name="%40 - Vurgu4 11 3 2 2" xfId="3075"/>
    <cellStyle name="%40 - Vurgu4 11 3 2 2 2" xfId="6341"/>
    <cellStyle name="%40 - Vurgu4 11 3 2 2 2 2" xfId="12872"/>
    <cellStyle name="%40 - Vurgu4 11 3 2 2 3" xfId="9608"/>
    <cellStyle name="%40 - Vurgu4 11 3 2 3" xfId="4709"/>
    <cellStyle name="%40 - Vurgu4 11 3 2 3 2" xfId="11240"/>
    <cellStyle name="%40 - Vurgu4 11 3 2 4" xfId="7976"/>
    <cellStyle name="%40 - Vurgu4 11 3 3" xfId="2259"/>
    <cellStyle name="%40 - Vurgu4 11 3 3 2" xfId="5525"/>
    <cellStyle name="%40 - Vurgu4 11 3 3 2 2" xfId="12056"/>
    <cellStyle name="%40 - Vurgu4 11 3 3 3" xfId="8792"/>
    <cellStyle name="%40 - Vurgu4 11 3 4" xfId="3893"/>
    <cellStyle name="%40 - Vurgu4 11 3 4 2" xfId="10424"/>
    <cellStyle name="%40 - Vurgu4 11 3 5" xfId="7160"/>
    <cellStyle name="%40 - Vurgu4 11 4" xfId="1032"/>
    <cellStyle name="%40 - Vurgu4 11 4 2" xfId="2667"/>
    <cellStyle name="%40 - Vurgu4 11 4 2 2" xfId="5933"/>
    <cellStyle name="%40 - Vurgu4 11 4 2 2 2" xfId="12464"/>
    <cellStyle name="%40 - Vurgu4 11 4 2 3" xfId="9200"/>
    <cellStyle name="%40 - Vurgu4 11 4 3" xfId="4301"/>
    <cellStyle name="%40 - Vurgu4 11 4 3 2" xfId="10832"/>
    <cellStyle name="%40 - Vurgu4 11 4 4" xfId="7568"/>
    <cellStyle name="%40 - Vurgu4 11 5" xfId="1850"/>
    <cellStyle name="%40 - Vurgu4 11 5 2" xfId="5117"/>
    <cellStyle name="%40 - Vurgu4 11 5 2 2" xfId="11648"/>
    <cellStyle name="%40 - Vurgu4 11 5 3" xfId="8384"/>
    <cellStyle name="%40 - Vurgu4 11 6" xfId="3484"/>
    <cellStyle name="%40 - Vurgu4 11 6 2" xfId="10016"/>
    <cellStyle name="%40 - Vurgu4 11 7" xfId="675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3" xfId="9819"/>
    <cellStyle name="%40 - Vurgu4 12 2 2 2 3" xfId="4920"/>
    <cellStyle name="%40 - Vurgu4 12 2 2 2 3 2" xfId="11451"/>
    <cellStyle name="%40 - Vurgu4 12 2 2 2 4" xfId="8187"/>
    <cellStyle name="%40 - Vurgu4 12 2 2 3" xfId="2470"/>
    <cellStyle name="%40 - Vurgu4 12 2 2 3 2" xfId="5736"/>
    <cellStyle name="%40 - Vurgu4 12 2 2 3 2 2" xfId="12267"/>
    <cellStyle name="%40 - Vurgu4 12 2 2 3 3" xfId="9003"/>
    <cellStyle name="%40 - Vurgu4 12 2 2 4" xfId="4104"/>
    <cellStyle name="%40 - Vurgu4 12 2 2 4 2" xfId="10635"/>
    <cellStyle name="%40 - Vurgu4 12 2 2 5" xfId="7371"/>
    <cellStyle name="%40 - Vurgu4 12 2 3" xfId="1244"/>
    <cellStyle name="%40 - Vurgu4 12 2 3 2" xfId="2878"/>
    <cellStyle name="%40 - Vurgu4 12 2 3 2 2" xfId="6144"/>
    <cellStyle name="%40 - Vurgu4 12 2 3 2 2 2" xfId="12675"/>
    <cellStyle name="%40 - Vurgu4 12 2 3 2 3" xfId="9411"/>
    <cellStyle name="%40 - Vurgu4 12 2 3 3" xfId="4512"/>
    <cellStyle name="%40 - Vurgu4 12 2 3 3 2" xfId="11043"/>
    <cellStyle name="%40 - Vurgu4 12 2 3 4" xfId="7779"/>
    <cellStyle name="%40 - Vurgu4 12 2 4" xfId="2062"/>
    <cellStyle name="%40 - Vurgu4 12 2 4 2" xfId="5328"/>
    <cellStyle name="%40 - Vurgu4 12 2 4 2 2" xfId="11859"/>
    <cellStyle name="%40 - Vurgu4 12 2 4 3" xfId="8595"/>
    <cellStyle name="%40 - Vurgu4 12 2 5" xfId="3696"/>
    <cellStyle name="%40 - Vurgu4 12 2 5 2" xfId="10227"/>
    <cellStyle name="%40 - Vurgu4 12 2 6" xfId="6963"/>
    <cellStyle name="%40 - Vurgu4 12 3" xfId="636"/>
    <cellStyle name="%40 - Vurgu4 12 3 2" xfId="1455"/>
    <cellStyle name="%40 - Vurgu4 12 3 2 2" xfId="3089"/>
    <cellStyle name="%40 - Vurgu4 12 3 2 2 2" xfId="6355"/>
    <cellStyle name="%40 - Vurgu4 12 3 2 2 2 2" xfId="12886"/>
    <cellStyle name="%40 - Vurgu4 12 3 2 2 3" xfId="9622"/>
    <cellStyle name="%40 - Vurgu4 12 3 2 3" xfId="4723"/>
    <cellStyle name="%40 - Vurgu4 12 3 2 3 2" xfId="11254"/>
    <cellStyle name="%40 - Vurgu4 12 3 2 4" xfId="7990"/>
    <cellStyle name="%40 - Vurgu4 12 3 3" xfId="2273"/>
    <cellStyle name="%40 - Vurgu4 12 3 3 2" xfId="5539"/>
    <cellStyle name="%40 - Vurgu4 12 3 3 2 2" xfId="12070"/>
    <cellStyle name="%40 - Vurgu4 12 3 3 3" xfId="8806"/>
    <cellStyle name="%40 - Vurgu4 12 3 4" xfId="3907"/>
    <cellStyle name="%40 - Vurgu4 12 3 4 2" xfId="10438"/>
    <cellStyle name="%40 - Vurgu4 12 3 5" xfId="7174"/>
    <cellStyle name="%40 - Vurgu4 12 4" xfId="1046"/>
    <cellStyle name="%40 - Vurgu4 12 4 2" xfId="2681"/>
    <cellStyle name="%40 - Vurgu4 12 4 2 2" xfId="5947"/>
    <cellStyle name="%40 - Vurgu4 12 4 2 2 2" xfId="12478"/>
    <cellStyle name="%40 - Vurgu4 12 4 2 3" xfId="9214"/>
    <cellStyle name="%40 - Vurgu4 12 4 3" xfId="4315"/>
    <cellStyle name="%40 - Vurgu4 12 4 3 2" xfId="10846"/>
    <cellStyle name="%40 - Vurgu4 12 4 4" xfId="7582"/>
    <cellStyle name="%40 - Vurgu4 12 5" xfId="1864"/>
    <cellStyle name="%40 - Vurgu4 12 5 2" xfId="5131"/>
    <cellStyle name="%40 - Vurgu4 12 5 2 2" xfId="11662"/>
    <cellStyle name="%40 - Vurgu4 12 5 3" xfId="8398"/>
    <cellStyle name="%40 - Vurgu4 12 6" xfId="3498"/>
    <cellStyle name="%40 - Vurgu4 12 6 2" xfId="10030"/>
    <cellStyle name="%40 - Vurgu4 12 7" xfId="676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3" xfId="9833"/>
    <cellStyle name="%40 - Vurgu4 13 2 2 2 3" xfId="4934"/>
    <cellStyle name="%40 - Vurgu4 13 2 2 2 3 2" xfId="11465"/>
    <cellStyle name="%40 - Vurgu4 13 2 2 2 4" xfId="8201"/>
    <cellStyle name="%40 - Vurgu4 13 2 2 3" xfId="2484"/>
    <cellStyle name="%40 - Vurgu4 13 2 2 3 2" xfId="5750"/>
    <cellStyle name="%40 - Vurgu4 13 2 2 3 2 2" xfId="12281"/>
    <cellStyle name="%40 - Vurgu4 13 2 2 3 3" xfId="9017"/>
    <cellStyle name="%40 - Vurgu4 13 2 2 4" xfId="4118"/>
    <cellStyle name="%40 - Vurgu4 13 2 2 4 2" xfId="10649"/>
    <cellStyle name="%40 - Vurgu4 13 2 2 5" xfId="7385"/>
    <cellStyle name="%40 - Vurgu4 13 2 3" xfId="1258"/>
    <cellStyle name="%40 - Vurgu4 13 2 3 2" xfId="2892"/>
    <cellStyle name="%40 - Vurgu4 13 2 3 2 2" xfId="6158"/>
    <cellStyle name="%40 - Vurgu4 13 2 3 2 2 2" xfId="12689"/>
    <cellStyle name="%40 - Vurgu4 13 2 3 2 3" xfId="9425"/>
    <cellStyle name="%40 - Vurgu4 13 2 3 3" xfId="4526"/>
    <cellStyle name="%40 - Vurgu4 13 2 3 3 2" xfId="11057"/>
    <cellStyle name="%40 - Vurgu4 13 2 3 4" xfId="7793"/>
    <cellStyle name="%40 - Vurgu4 13 2 4" xfId="2076"/>
    <cellStyle name="%40 - Vurgu4 13 2 4 2" xfId="5342"/>
    <cellStyle name="%40 - Vurgu4 13 2 4 2 2" xfId="11873"/>
    <cellStyle name="%40 - Vurgu4 13 2 4 3" xfId="8609"/>
    <cellStyle name="%40 - Vurgu4 13 2 5" xfId="3710"/>
    <cellStyle name="%40 - Vurgu4 13 2 5 2" xfId="10241"/>
    <cellStyle name="%40 - Vurgu4 13 2 6" xfId="6977"/>
    <cellStyle name="%40 - Vurgu4 13 3" xfId="650"/>
    <cellStyle name="%40 - Vurgu4 13 3 2" xfId="1469"/>
    <cellStyle name="%40 - Vurgu4 13 3 2 2" xfId="3103"/>
    <cellStyle name="%40 - Vurgu4 13 3 2 2 2" xfId="6369"/>
    <cellStyle name="%40 - Vurgu4 13 3 2 2 2 2" xfId="12900"/>
    <cellStyle name="%40 - Vurgu4 13 3 2 2 3" xfId="9636"/>
    <cellStyle name="%40 - Vurgu4 13 3 2 3" xfId="4737"/>
    <cellStyle name="%40 - Vurgu4 13 3 2 3 2" xfId="11268"/>
    <cellStyle name="%40 - Vurgu4 13 3 2 4" xfId="8004"/>
    <cellStyle name="%40 - Vurgu4 13 3 3" xfId="2287"/>
    <cellStyle name="%40 - Vurgu4 13 3 3 2" xfId="5553"/>
    <cellStyle name="%40 - Vurgu4 13 3 3 2 2" xfId="12084"/>
    <cellStyle name="%40 - Vurgu4 13 3 3 3" xfId="8820"/>
    <cellStyle name="%40 - Vurgu4 13 3 4" xfId="3921"/>
    <cellStyle name="%40 - Vurgu4 13 3 4 2" xfId="10452"/>
    <cellStyle name="%40 - Vurgu4 13 3 5" xfId="7188"/>
    <cellStyle name="%40 - Vurgu4 13 4" xfId="1060"/>
    <cellStyle name="%40 - Vurgu4 13 4 2" xfId="2695"/>
    <cellStyle name="%40 - Vurgu4 13 4 2 2" xfId="5961"/>
    <cellStyle name="%40 - Vurgu4 13 4 2 2 2" xfId="12492"/>
    <cellStyle name="%40 - Vurgu4 13 4 2 3" xfId="9228"/>
    <cellStyle name="%40 - Vurgu4 13 4 3" xfId="4329"/>
    <cellStyle name="%40 - Vurgu4 13 4 3 2" xfId="10860"/>
    <cellStyle name="%40 - Vurgu4 13 4 4" xfId="7596"/>
    <cellStyle name="%40 - Vurgu4 13 5" xfId="1878"/>
    <cellStyle name="%40 - Vurgu4 13 5 2" xfId="5145"/>
    <cellStyle name="%40 - Vurgu4 13 5 2 2" xfId="11676"/>
    <cellStyle name="%40 - Vurgu4 13 5 3" xfId="8412"/>
    <cellStyle name="%40 - Vurgu4 13 6" xfId="3512"/>
    <cellStyle name="%40 - Vurgu4 13 6 2" xfId="10044"/>
    <cellStyle name="%40 - Vurgu4 13 7" xfId="677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3" xfId="9847"/>
    <cellStyle name="%40 - Vurgu4 14 2 2 2 3" xfId="4948"/>
    <cellStyle name="%40 - Vurgu4 14 2 2 2 3 2" xfId="11479"/>
    <cellStyle name="%40 - Vurgu4 14 2 2 2 4" xfId="8215"/>
    <cellStyle name="%40 - Vurgu4 14 2 2 3" xfId="2498"/>
    <cellStyle name="%40 - Vurgu4 14 2 2 3 2" xfId="5764"/>
    <cellStyle name="%40 - Vurgu4 14 2 2 3 2 2" xfId="12295"/>
    <cellStyle name="%40 - Vurgu4 14 2 2 3 3" xfId="9031"/>
    <cellStyle name="%40 - Vurgu4 14 2 2 4" xfId="4132"/>
    <cellStyle name="%40 - Vurgu4 14 2 2 4 2" xfId="10663"/>
    <cellStyle name="%40 - Vurgu4 14 2 2 5" xfId="7399"/>
    <cellStyle name="%40 - Vurgu4 14 2 3" xfId="1272"/>
    <cellStyle name="%40 - Vurgu4 14 2 3 2" xfId="2906"/>
    <cellStyle name="%40 - Vurgu4 14 2 3 2 2" xfId="6172"/>
    <cellStyle name="%40 - Vurgu4 14 2 3 2 2 2" xfId="12703"/>
    <cellStyle name="%40 - Vurgu4 14 2 3 2 3" xfId="9439"/>
    <cellStyle name="%40 - Vurgu4 14 2 3 3" xfId="4540"/>
    <cellStyle name="%40 - Vurgu4 14 2 3 3 2" xfId="11071"/>
    <cellStyle name="%40 - Vurgu4 14 2 3 4" xfId="7807"/>
    <cellStyle name="%40 - Vurgu4 14 2 4" xfId="2090"/>
    <cellStyle name="%40 - Vurgu4 14 2 4 2" xfId="5356"/>
    <cellStyle name="%40 - Vurgu4 14 2 4 2 2" xfId="11887"/>
    <cellStyle name="%40 - Vurgu4 14 2 4 3" xfId="8623"/>
    <cellStyle name="%40 - Vurgu4 14 2 5" xfId="3724"/>
    <cellStyle name="%40 - Vurgu4 14 2 5 2" xfId="10255"/>
    <cellStyle name="%40 - Vurgu4 14 2 6" xfId="6991"/>
    <cellStyle name="%40 - Vurgu4 14 3" xfId="665"/>
    <cellStyle name="%40 - Vurgu4 14 3 2" xfId="1483"/>
    <cellStyle name="%40 - Vurgu4 14 3 2 2" xfId="3117"/>
    <cellStyle name="%40 - Vurgu4 14 3 2 2 2" xfId="6383"/>
    <cellStyle name="%40 - Vurgu4 14 3 2 2 2 2" xfId="12914"/>
    <cellStyle name="%40 - Vurgu4 14 3 2 2 3" xfId="9650"/>
    <cellStyle name="%40 - Vurgu4 14 3 2 3" xfId="4751"/>
    <cellStyle name="%40 - Vurgu4 14 3 2 3 2" xfId="11282"/>
    <cellStyle name="%40 - Vurgu4 14 3 2 4" xfId="8018"/>
    <cellStyle name="%40 - Vurgu4 14 3 3" xfId="2301"/>
    <cellStyle name="%40 - Vurgu4 14 3 3 2" xfId="5567"/>
    <cellStyle name="%40 - Vurgu4 14 3 3 2 2" xfId="12098"/>
    <cellStyle name="%40 - Vurgu4 14 3 3 3" xfId="8834"/>
    <cellStyle name="%40 - Vurgu4 14 3 4" xfId="3935"/>
    <cellStyle name="%40 - Vurgu4 14 3 4 2" xfId="10466"/>
    <cellStyle name="%40 - Vurgu4 14 3 5" xfId="7202"/>
    <cellStyle name="%40 - Vurgu4 14 4" xfId="1075"/>
    <cellStyle name="%40 - Vurgu4 14 4 2" xfId="2709"/>
    <cellStyle name="%40 - Vurgu4 14 4 2 2" xfId="5975"/>
    <cellStyle name="%40 - Vurgu4 14 4 2 2 2" xfId="12506"/>
    <cellStyle name="%40 - Vurgu4 14 4 2 3" xfId="9242"/>
    <cellStyle name="%40 - Vurgu4 14 4 3" xfId="4343"/>
    <cellStyle name="%40 - Vurgu4 14 4 3 2" xfId="10874"/>
    <cellStyle name="%40 - Vurgu4 14 4 4" xfId="7610"/>
    <cellStyle name="%40 - Vurgu4 14 5" xfId="1893"/>
    <cellStyle name="%40 - Vurgu4 14 5 2" xfId="5159"/>
    <cellStyle name="%40 - Vurgu4 14 5 2 2" xfId="11690"/>
    <cellStyle name="%40 - Vurgu4 14 5 3" xfId="8426"/>
    <cellStyle name="%40 - Vurgu4 14 6" xfId="3527"/>
    <cellStyle name="%40 - Vurgu4 14 6 2" xfId="10058"/>
    <cellStyle name="%40 - Vurgu4 14 7" xfId="679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3" xfId="9663"/>
    <cellStyle name="%40 - Vurgu4 15 2 2 3" xfId="4764"/>
    <cellStyle name="%40 - Vurgu4 15 2 2 3 2" xfId="11295"/>
    <cellStyle name="%40 - Vurgu4 15 2 2 4" xfId="8031"/>
    <cellStyle name="%40 - Vurgu4 15 2 3" xfId="2314"/>
    <cellStyle name="%40 - Vurgu4 15 2 3 2" xfId="5580"/>
    <cellStyle name="%40 - Vurgu4 15 2 3 2 2" xfId="12111"/>
    <cellStyle name="%40 - Vurgu4 15 2 3 3" xfId="8847"/>
    <cellStyle name="%40 - Vurgu4 15 2 4" xfId="3948"/>
    <cellStyle name="%40 - Vurgu4 15 2 4 2" xfId="10479"/>
    <cellStyle name="%40 - Vurgu4 15 2 5" xfId="7215"/>
    <cellStyle name="%40 - Vurgu4 15 3" xfId="1088"/>
    <cellStyle name="%40 - Vurgu4 15 3 2" xfId="2722"/>
    <cellStyle name="%40 - Vurgu4 15 3 2 2" xfId="5988"/>
    <cellStyle name="%40 - Vurgu4 15 3 2 2 2" xfId="12519"/>
    <cellStyle name="%40 - Vurgu4 15 3 2 3" xfId="9255"/>
    <cellStyle name="%40 - Vurgu4 15 3 3" xfId="4356"/>
    <cellStyle name="%40 - Vurgu4 15 3 3 2" xfId="10887"/>
    <cellStyle name="%40 - Vurgu4 15 3 4" xfId="7623"/>
    <cellStyle name="%40 - Vurgu4 15 4" xfId="1906"/>
    <cellStyle name="%40 - Vurgu4 15 4 2" xfId="5172"/>
    <cellStyle name="%40 - Vurgu4 15 4 2 2" xfId="11703"/>
    <cellStyle name="%40 - Vurgu4 15 4 3" xfId="8439"/>
    <cellStyle name="%40 - Vurgu4 15 5" xfId="3540"/>
    <cellStyle name="%40 - Vurgu4 15 5 2" xfId="10071"/>
    <cellStyle name="%40 - Vurgu4 15 6" xfId="680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3" xfId="9861"/>
    <cellStyle name="%40 - Vurgu4 16 2 2 3" xfId="4962"/>
    <cellStyle name="%40 - Vurgu4 16 2 2 3 2" xfId="11493"/>
    <cellStyle name="%40 - Vurgu4 16 2 2 4" xfId="8229"/>
    <cellStyle name="%40 - Vurgu4 16 2 3" xfId="2512"/>
    <cellStyle name="%40 - Vurgu4 16 2 3 2" xfId="5778"/>
    <cellStyle name="%40 - Vurgu4 16 2 3 2 2" xfId="12309"/>
    <cellStyle name="%40 - Vurgu4 16 2 3 3" xfId="9045"/>
    <cellStyle name="%40 - Vurgu4 16 2 4" xfId="4146"/>
    <cellStyle name="%40 - Vurgu4 16 2 4 2" xfId="10677"/>
    <cellStyle name="%40 - Vurgu4 16 2 5" xfId="7413"/>
    <cellStyle name="%40 - Vurgu4 16 3" xfId="1286"/>
    <cellStyle name="%40 - Vurgu4 16 3 2" xfId="2920"/>
    <cellStyle name="%40 - Vurgu4 16 3 2 2" xfId="6186"/>
    <cellStyle name="%40 - Vurgu4 16 3 2 2 2" xfId="12717"/>
    <cellStyle name="%40 - Vurgu4 16 3 2 3" xfId="9453"/>
    <cellStyle name="%40 - Vurgu4 16 3 3" xfId="4554"/>
    <cellStyle name="%40 - Vurgu4 16 3 3 2" xfId="11085"/>
    <cellStyle name="%40 - Vurgu4 16 3 4" xfId="7821"/>
    <cellStyle name="%40 - Vurgu4 16 4" xfId="2104"/>
    <cellStyle name="%40 - Vurgu4 16 4 2" xfId="5370"/>
    <cellStyle name="%40 - Vurgu4 16 4 2 2" xfId="11901"/>
    <cellStyle name="%40 - Vurgu4 16 4 3" xfId="8637"/>
    <cellStyle name="%40 - Vurgu4 16 5" xfId="3738"/>
    <cellStyle name="%40 - Vurgu4 16 5 2" xfId="10269"/>
    <cellStyle name="%40 - Vurgu4 16 6" xfId="7005"/>
    <cellStyle name="%40 - Vurgu4 17" xfId="479"/>
    <cellStyle name="%40 - Vurgu4 17 2" xfId="1299"/>
    <cellStyle name="%40 - Vurgu4 17 2 2" xfId="2933"/>
    <cellStyle name="%40 - Vurgu4 17 2 2 2" xfId="6199"/>
    <cellStyle name="%40 - Vurgu4 17 2 2 2 2" xfId="12730"/>
    <cellStyle name="%40 - Vurgu4 17 2 2 3" xfId="9466"/>
    <cellStyle name="%40 - Vurgu4 17 2 3" xfId="4567"/>
    <cellStyle name="%40 - Vurgu4 17 2 3 2" xfId="11098"/>
    <cellStyle name="%40 - Vurgu4 17 2 4" xfId="7834"/>
    <cellStyle name="%40 - Vurgu4 17 3" xfId="2117"/>
    <cellStyle name="%40 - Vurgu4 17 3 2" xfId="5383"/>
    <cellStyle name="%40 - Vurgu4 17 3 2 2" xfId="11914"/>
    <cellStyle name="%40 - Vurgu4 17 3 3" xfId="8650"/>
    <cellStyle name="%40 - Vurgu4 17 4" xfId="3751"/>
    <cellStyle name="%40 - Vurgu4 17 4 2" xfId="10282"/>
    <cellStyle name="%40 - Vurgu4 17 5" xfId="7018"/>
    <cellStyle name="%40 - Vurgu4 18" xfId="889"/>
    <cellStyle name="%40 - Vurgu4 18 2" xfId="2525"/>
    <cellStyle name="%40 - Vurgu4 18 2 2" xfId="5791"/>
    <cellStyle name="%40 - Vurgu4 18 2 2 2" xfId="12322"/>
    <cellStyle name="%40 - Vurgu4 18 2 3" xfId="9058"/>
    <cellStyle name="%40 - Vurgu4 18 3" xfId="4159"/>
    <cellStyle name="%40 - Vurgu4 18 3 2" xfId="10690"/>
    <cellStyle name="%40 - Vurgu4 18 4" xfId="7426"/>
    <cellStyle name="%40 - Vurgu4 19" xfId="1707"/>
    <cellStyle name="%40 - Vurgu4 19 2" xfId="4975"/>
    <cellStyle name="%40 - Vurgu4 19 2 2" xfId="11506"/>
    <cellStyle name="%40 - Vurgu4 19 3" xfId="824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3" xfId="9677"/>
    <cellStyle name="%40 - Vurgu4 2 2 2 2 3" xfId="4778"/>
    <cellStyle name="%40 - Vurgu4 2 2 2 2 3 2" xfId="11309"/>
    <cellStyle name="%40 - Vurgu4 2 2 2 2 4" xfId="8045"/>
    <cellStyle name="%40 - Vurgu4 2 2 2 3" xfId="2328"/>
    <cellStyle name="%40 - Vurgu4 2 2 2 3 2" xfId="5594"/>
    <cellStyle name="%40 - Vurgu4 2 2 2 3 2 2" xfId="12125"/>
    <cellStyle name="%40 - Vurgu4 2 2 2 3 3" xfId="8861"/>
    <cellStyle name="%40 - Vurgu4 2 2 2 4" xfId="3962"/>
    <cellStyle name="%40 - Vurgu4 2 2 2 4 2" xfId="10493"/>
    <cellStyle name="%40 - Vurgu4 2 2 2 5" xfId="7229"/>
    <cellStyle name="%40 - Vurgu4 2 2 3" xfId="1102"/>
    <cellStyle name="%40 - Vurgu4 2 2 3 2" xfId="2736"/>
    <cellStyle name="%40 - Vurgu4 2 2 3 2 2" xfId="6002"/>
    <cellStyle name="%40 - Vurgu4 2 2 3 2 2 2" xfId="12533"/>
    <cellStyle name="%40 - Vurgu4 2 2 3 2 3" xfId="9269"/>
    <cellStyle name="%40 - Vurgu4 2 2 3 3" xfId="4370"/>
    <cellStyle name="%40 - Vurgu4 2 2 3 3 2" xfId="10901"/>
    <cellStyle name="%40 - Vurgu4 2 2 3 4" xfId="7637"/>
    <cellStyle name="%40 - Vurgu4 2 2 4" xfId="1920"/>
    <cellStyle name="%40 - Vurgu4 2 2 4 2" xfId="5186"/>
    <cellStyle name="%40 - Vurgu4 2 2 4 2 2" xfId="11717"/>
    <cellStyle name="%40 - Vurgu4 2 2 4 3" xfId="8453"/>
    <cellStyle name="%40 - Vurgu4 2 2 5" xfId="3554"/>
    <cellStyle name="%40 - Vurgu4 2 2 5 2" xfId="10085"/>
    <cellStyle name="%40 - Vurgu4 2 2 6" xfId="6821"/>
    <cellStyle name="%40 - Vurgu4 2 3" xfId="494"/>
    <cellStyle name="%40 - Vurgu4 2 3 2" xfId="1313"/>
    <cellStyle name="%40 - Vurgu4 2 3 2 2" xfId="2947"/>
    <cellStyle name="%40 - Vurgu4 2 3 2 2 2" xfId="6213"/>
    <cellStyle name="%40 - Vurgu4 2 3 2 2 2 2" xfId="12744"/>
    <cellStyle name="%40 - Vurgu4 2 3 2 2 3" xfId="9480"/>
    <cellStyle name="%40 - Vurgu4 2 3 2 3" xfId="4581"/>
    <cellStyle name="%40 - Vurgu4 2 3 2 3 2" xfId="11112"/>
    <cellStyle name="%40 - Vurgu4 2 3 2 4" xfId="7848"/>
    <cellStyle name="%40 - Vurgu4 2 3 3" xfId="2131"/>
    <cellStyle name="%40 - Vurgu4 2 3 3 2" xfId="5397"/>
    <cellStyle name="%40 - Vurgu4 2 3 3 2 2" xfId="11928"/>
    <cellStyle name="%40 - Vurgu4 2 3 3 3" xfId="8664"/>
    <cellStyle name="%40 - Vurgu4 2 3 4" xfId="3765"/>
    <cellStyle name="%40 - Vurgu4 2 3 4 2" xfId="10296"/>
    <cellStyle name="%40 - Vurgu4 2 3 5" xfId="7032"/>
    <cellStyle name="%40 - Vurgu4 2 4" xfId="904"/>
    <cellStyle name="%40 - Vurgu4 2 4 2" xfId="2539"/>
    <cellStyle name="%40 - Vurgu4 2 4 2 2" xfId="5805"/>
    <cellStyle name="%40 - Vurgu4 2 4 2 2 2" xfId="12336"/>
    <cellStyle name="%40 - Vurgu4 2 4 2 3" xfId="9072"/>
    <cellStyle name="%40 - Vurgu4 2 4 3" xfId="4173"/>
    <cellStyle name="%40 - Vurgu4 2 4 3 2" xfId="10704"/>
    <cellStyle name="%40 - Vurgu4 2 4 4" xfId="7440"/>
    <cellStyle name="%40 - Vurgu4 2 5" xfId="1722"/>
    <cellStyle name="%40 - Vurgu4 2 5 2" xfId="4989"/>
    <cellStyle name="%40 - Vurgu4 2 5 2 2" xfId="11520"/>
    <cellStyle name="%40 - Vurgu4 2 5 3" xfId="8256"/>
    <cellStyle name="%40 - Vurgu4 2 6" xfId="3356"/>
    <cellStyle name="%40 - Vurgu4 2 6 2" xfId="9888"/>
    <cellStyle name="%40 - Vurgu4 2 7" xfId="6623"/>
    <cellStyle name="%40 - Vurgu4 20" xfId="3341"/>
    <cellStyle name="%40 - Vurgu4 20 2" xfId="9874"/>
    <cellStyle name="%40 - Vurgu4 21" xfId="660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3" xfId="9693"/>
    <cellStyle name="%40 - Vurgu4 3 2 2 2 3" xfId="4794"/>
    <cellStyle name="%40 - Vurgu4 3 2 2 2 3 2" xfId="11325"/>
    <cellStyle name="%40 - Vurgu4 3 2 2 2 4" xfId="8061"/>
    <cellStyle name="%40 - Vurgu4 3 2 2 3" xfId="2344"/>
    <cellStyle name="%40 - Vurgu4 3 2 2 3 2" xfId="5610"/>
    <cellStyle name="%40 - Vurgu4 3 2 2 3 2 2" xfId="12141"/>
    <cellStyle name="%40 - Vurgu4 3 2 2 3 3" xfId="8877"/>
    <cellStyle name="%40 - Vurgu4 3 2 2 4" xfId="3978"/>
    <cellStyle name="%40 - Vurgu4 3 2 2 4 2" xfId="10509"/>
    <cellStyle name="%40 - Vurgu4 3 2 2 5" xfId="7245"/>
    <cellStyle name="%40 - Vurgu4 3 2 3" xfId="1118"/>
    <cellStyle name="%40 - Vurgu4 3 2 3 2" xfId="2752"/>
    <cellStyle name="%40 - Vurgu4 3 2 3 2 2" xfId="6018"/>
    <cellStyle name="%40 - Vurgu4 3 2 3 2 2 2" xfId="12549"/>
    <cellStyle name="%40 - Vurgu4 3 2 3 2 3" xfId="9285"/>
    <cellStyle name="%40 - Vurgu4 3 2 3 3" xfId="4386"/>
    <cellStyle name="%40 - Vurgu4 3 2 3 3 2" xfId="10917"/>
    <cellStyle name="%40 - Vurgu4 3 2 3 4" xfId="7653"/>
    <cellStyle name="%40 - Vurgu4 3 2 4" xfId="1936"/>
    <cellStyle name="%40 - Vurgu4 3 2 4 2" xfId="5202"/>
    <cellStyle name="%40 - Vurgu4 3 2 4 2 2" xfId="11733"/>
    <cellStyle name="%40 - Vurgu4 3 2 4 3" xfId="8469"/>
    <cellStyle name="%40 - Vurgu4 3 2 5" xfId="3570"/>
    <cellStyle name="%40 - Vurgu4 3 2 5 2" xfId="10101"/>
    <cellStyle name="%40 - Vurgu4 3 2 6" xfId="6837"/>
    <cellStyle name="%40 - Vurgu4 3 3" xfId="510"/>
    <cellStyle name="%40 - Vurgu4 3 3 2" xfId="1329"/>
    <cellStyle name="%40 - Vurgu4 3 3 2 2" xfId="2963"/>
    <cellStyle name="%40 - Vurgu4 3 3 2 2 2" xfId="6229"/>
    <cellStyle name="%40 - Vurgu4 3 3 2 2 2 2" xfId="12760"/>
    <cellStyle name="%40 - Vurgu4 3 3 2 2 3" xfId="9496"/>
    <cellStyle name="%40 - Vurgu4 3 3 2 3" xfId="4597"/>
    <cellStyle name="%40 - Vurgu4 3 3 2 3 2" xfId="11128"/>
    <cellStyle name="%40 - Vurgu4 3 3 2 4" xfId="7864"/>
    <cellStyle name="%40 - Vurgu4 3 3 3" xfId="2147"/>
    <cellStyle name="%40 - Vurgu4 3 3 3 2" xfId="5413"/>
    <cellStyle name="%40 - Vurgu4 3 3 3 2 2" xfId="11944"/>
    <cellStyle name="%40 - Vurgu4 3 3 3 3" xfId="8680"/>
    <cellStyle name="%40 - Vurgu4 3 3 4" xfId="3781"/>
    <cellStyle name="%40 - Vurgu4 3 3 4 2" xfId="10312"/>
    <cellStyle name="%40 - Vurgu4 3 3 5" xfId="7048"/>
    <cellStyle name="%40 - Vurgu4 3 4" xfId="920"/>
    <cellStyle name="%40 - Vurgu4 3 4 2" xfId="2555"/>
    <cellStyle name="%40 - Vurgu4 3 4 2 2" xfId="5821"/>
    <cellStyle name="%40 - Vurgu4 3 4 2 2 2" xfId="12352"/>
    <cellStyle name="%40 - Vurgu4 3 4 2 3" xfId="9088"/>
    <cellStyle name="%40 - Vurgu4 3 4 3" xfId="4189"/>
    <cellStyle name="%40 - Vurgu4 3 4 3 2" xfId="10720"/>
    <cellStyle name="%40 - Vurgu4 3 4 4" xfId="7456"/>
    <cellStyle name="%40 - Vurgu4 3 5" xfId="1738"/>
    <cellStyle name="%40 - Vurgu4 3 5 2" xfId="5005"/>
    <cellStyle name="%40 - Vurgu4 3 5 2 2" xfId="11536"/>
    <cellStyle name="%40 - Vurgu4 3 5 3" xfId="8272"/>
    <cellStyle name="%40 - Vurgu4 3 6" xfId="3372"/>
    <cellStyle name="%40 - Vurgu4 3 6 2" xfId="9904"/>
    <cellStyle name="%40 - Vurgu4 3 7" xfId="663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3" xfId="9707"/>
    <cellStyle name="%40 - Vurgu4 4 2 2 2 3" xfId="4808"/>
    <cellStyle name="%40 - Vurgu4 4 2 2 2 3 2" xfId="11339"/>
    <cellStyle name="%40 - Vurgu4 4 2 2 2 4" xfId="8075"/>
    <cellStyle name="%40 - Vurgu4 4 2 2 3" xfId="2358"/>
    <cellStyle name="%40 - Vurgu4 4 2 2 3 2" xfId="5624"/>
    <cellStyle name="%40 - Vurgu4 4 2 2 3 2 2" xfId="12155"/>
    <cellStyle name="%40 - Vurgu4 4 2 2 3 3" xfId="8891"/>
    <cellStyle name="%40 - Vurgu4 4 2 2 4" xfId="3992"/>
    <cellStyle name="%40 - Vurgu4 4 2 2 4 2" xfId="10523"/>
    <cellStyle name="%40 - Vurgu4 4 2 2 5" xfId="7259"/>
    <cellStyle name="%40 - Vurgu4 4 2 3" xfId="1132"/>
    <cellStyle name="%40 - Vurgu4 4 2 3 2" xfId="2766"/>
    <cellStyle name="%40 - Vurgu4 4 2 3 2 2" xfId="6032"/>
    <cellStyle name="%40 - Vurgu4 4 2 3 2 2 2" xfId="12563"/>
    <cellStyle name="%40 - Vurgu4 4 2 3 2 3" xfId="9299"/>
    <cellStyle name="%40 - Vurgu4 4 2 3 3" xfId="4400"/>
    <cellStyle name="%40 - Vurgu4 4 2 3 3 2" xfId="10931"/>
    <cellStyle name="%40 - Vurgu4 4 2 3 4" xfId="7667"/>
    <cellStyle name="%40 - Vurgu4 4 2 4" xfId="1950"/>
    <cellStyle name="%40 - Vurgu4 4 2 4 2" xfId="5216"/>
    <cellStyle name="%40 - Vurgu4 4 2 4 2 2" xfId="11747"/>
    <cellStyle name="%40 - Vurgu4 4 2 4 3" xfId="8483"/>
    <cellStyle name="%40 - Vurgu4 4 2 5" xfId="3584"/>
    <cellStyle name="%40 - Vurgu4 4 2 5 2" xfId="10115"/>
    <cellStyle name="%40 - Vurgu4 4 2 6" xfId="6851"/>
    <cellStyle name="%40 - Vurgu4 4 3" xfId="524"/>
    <cellStyle name="%40 - Vurgu4 4 3 2" xfId="1343"/>
    <cellStyle name="%40 - Vurgu4 4 3 2 2" xfId="2977"/>
    <cellStyle name="%40 - Vurgu4 4 3 2 2 2" xfId="6243"/>
    <cellStyle name="%40 - Vurgu4 4 3 2 2 2 2" xfId="12774"/>
    <cellStyle name="%40 - Vurgu4 4 3 2 2 3" xfId="9510"/>
    <cellStyle name="%40 - Vurgu4 4 3 2 3" xfId="4611"/>
    <cellStyle name="%40 - Vurgu4 4 3 2 3 2" xfId="11142"/>
    <cellStyle name="%40 - Vurgu4 4 3 2 4" xfId="7878"/>
    <cellStyle name="%40 - Vurgu4 4 3 3" xfId="2161"/>
    <cellStyle name="%40 - Vurgu4 4 3 3 2" xfId="5427"/>
    <cellStyle name="%40 - Vurgu4 4 3 3 2 2" xfId="11958"/>
    <cellStyle name="%40 - Vurgu4 4 3 3 3" xfId="8694"/>
    <cellStyle name="%40 - Vurgu4 4 3 4" xfId="3795"/>
    <cellStyle name="%40 - Vurgu4 4 3 4 2" xfId="10326"/>
    <cellStyle name="%40 - Vurgu4 4 3 5" xfId="7062"/>
    <cellStyle name="%40 - Vurgu4 4 4" xfId="934"/>
    <cellStyle name="%40 - Vurgu4 4 4 2" xfId="2569"/>
    <cellStyle name="%40 - Vurgu4 4 4 2 2" xfId="5835"/>
    <cellStyle name="%40 - Vurgu4 4 4 2 2 2" xfId="12366"/>
    <cellStyle name="%40 - Vurgu4 4 4 2 3" xfId="9102"/>
    <cellStyle name="%40 - Vurgu4 4 4 3" xfId="4203"/>
    <cellStyle name="%40 - Vurgu4 4 4 3 2" xfId="10734"/>
    <cellStyle name="%40 - Vurgu4 4 4 4" xfId="7470"/>
    <cellStyle name="%40 - Vurgu4 4 5" xfId="1752"/>
    <cellStyle name="%40 - Vurgu4 4 5 2" xfId="5019"/>
    <cellStyle name="%40 - Vurgu4 4 5 2 2" xfId="11550"/>
    <cellStyle name="%40 - Vurgu4 4 5 3" xfId="8286"/>
    <cellStyle name="%40 - Vurgu4 4 6" xfId="3386"/>
    <cellStyle name="%40 - Vurgu4 4 6 2" xfId="9918"/>
    <cellStyle name="%40 - Vurgu4 4 7" xfId="665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3" xfId="9721"/>
    <cellStyle name="%40 - Vurgu4 5 2 2 2 3" xfId="4822"/>
    <cellStyle name="%40 - Vurgu4 5 2 2 2 3 2" xfId="11353"/>
    <cellStyle name="%40 - Vurgu4 5 2 2 2 4" xfId="8089"/>
    <cellStyle name="%40 - Vurgu4 5 2 2 3" xfId="2372"/>
    <cellStyle name="%40 - Vurgu4 5 2 2 3 2" xfId="5638"/>
    <cellStyle name="%40 - Vurgu4 5 2 2 3 2 2" xfId="12169"/>
    <cellStyle name="%40 - Vurgu4 5 2 2 3 3" xfId="8905"/>
    <cellStyle name="%40 - Vurgu4 5 2 2 4" xfId="4006"/>
    <cellStyle name="%40 - Vurgu4 5 2 2 4 2" xfId="10537"/>
    <cellStyle name="%40 - Vurgu4 5 2 2 5" xfId="7273"/>
    <cellStyle name="%40 - Vurgu4 5 2 3" xfId="1146"/>
    <cellStyle name="%40 - Vurgu4 5 2 3 2" xfId="2780"/>
    <cellStyle name="%40 - Vurgu4 5 2 3 2 2" xfId="6046"/>
    <cellStyle name="%40 - Vurgu4 5 2 3 2 2 2" xfId="12577"/>
    <cellStyle name="%40 - Vurgu4 5 2 3 2 3" xfId="9313"/>
    <cellStyle name="%40 - Vurgu4 5 2 3 3" xfId="4414"/>
    <cellStyle name="%40 - Vurgu4 5 2 3 3 2" xfId="10945"/>
    <cellStyle name="%40 - Vurgu4 5 2 3 4" xfId="7681"/>
    <cellStyle name="%40 - Vurgu4 5 2 4" xfId="1964"/>
    <cellStyle name="%40 - Vurgu4 5 2 4 2" xfId="5230"/>
    <cellStyle name="%40 - Vurgu4 5 2 4 2 2" xfId="11761"/>
    <cellStyle name="%40 - Vurgu4 5 2 4 3" xfId="8497"/>
    <cellStyle name="%40 - Vurgu4 5 2 5" xfId="3598"/>
    <cellStyle name="%40 - Vurgu4 5 2 5 2" xfId="10129"/>
    <cellStyle name="%40 - Vurgu4 5 2 6" xfId="6865"/>
    <cellStyle name="%40 - Vurgu4 5 3" xfId="538"/>
    <cellStyle name="%40 - Vurgu4 5 3 2" xfId="1357"/>
    <cellStyle name="%40 - Vurgu4 5 3 2 2" xfId="2991"/>
    <cellStyle name="%40 - Vurgu4 5 3 2 2 2" xfId="6257"/>
    <cellStyle name="%40 - Vurgu4 5 3 2 2 2 2" xfId="12788"/>
    <cellStyle name="%40 - Vurgu4 5 3 2 2 3" xfId="9524"/>
    <cellStyle name="%40 - Vurgu4 5 3 2 3" xfId="4625"/>
    <cellStyle name="%40 - Vurgu4 5 3 2 3 2" xfId="11156"/>
    <cellStyle name="%40 - Vurgu4 5 3 2 4" xfId="7892"/>
    <cellStyle name="%40 - Vurgu4 5 3 3" xfId="2175"/>
    <cellStyle name="%40 - Vurgu4 5 3 3 2" xfId="5441"/>
    <cellStyle name="%40 - Vurgu4 5 3 3 2 2" xfId="11972"/>
    <cellStyle name="%40 - Vurgu4 5 3 3 3" xfId="8708"/>
    <cellStyle name="%40 - Vurgu4 5 3 4" xfId="3809"/>
    <cellStyle name="%40 - Vurgu4 5 3 4 2" xfId="10340"/>
    <cellStyle name="%40 - Vurgu4 5 3 5" xfId="7076"/>
    <cellStyle name="%40 - Vurgu4 5 4" xfId="948"/>
    <cellStyle name="%40 - Vurgu4 5 4 2" xfId="2583"/>
    <cellStyle name="%40 - Vurgu4 5 4 2 2" xfId="5849"/>
    <cellStyle name="%40 - Vurgu4 5 4 2 2 2" xfId="12380"/>
    <cellStyle name="%40 - Vurgu4 5 4 2 3" xfId="9116"/>
    <cellStyle name="%40 - Vurgu4 5 4 3" xfId="4217"/>
    <cellStyle name="%40 - Vurgu4 5 4 3 2" xfId="10748"/>
    <cellStyle name="%40 - Vurgu4 5 4 4" xfId="7484"/>
    <cellStyle name="%40 - Vurgu4 5 5" xfId="1766"/>
    <cellStyle name="%40 - Vurgu4 5 5 2" xfId="5033"/>
    <cellStyle name="%40 - Vurgu4 5 5 2 2" xfId="11564"/>
    <cellStyle name="%40 - Vurgu4 5 5 3" xfId="8300"/>
    <cellStyle name="%40 - Vurgu4 5 6" xfId="3400"/>
    <cellStyle name="%40 - Vurgu4 5 6 2" xfId="9932"/>
    <cellStyle name="%40 - Vurgu4 5 7" xfId="666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3" xfId="9735"/>
    <cellStyle name="%40 - Vurgu4 6 2 2 2 3" xfId="4836"/>
    <cellStyle name="%40 - Vurgu4 6 2 2 2 3 2" xfId="11367"/>
    <cellStyle name="%40 - Vurgu4 6 2 2 2 4" xfId="8103"/>
    <cellStyle name="%40 - Vurgu4 6 2 2 3" xfId="2386"/>
    <cellStyle name="%40 - Vurgu4 6 2 2 3 2" xfId="5652"/>
    <cellStyle name="%40 - Vurgu4 6 2 2 3 2 2" xfId="12183"/>
    <cellStyle name="%40 - Vurgu4 6 2 2 3 3" xfId="8919"/>
    <cellStyle name="%40 - Vurgu4 6 2 2 4" xfId="4020"/>
    <cellStyle name="%40 - Vurgu4 6 2 2 4 2" xfId="10551"/>
    <cellStyle name="%40 - Vurgu4 6 2 2 5" xfId="7287"/>
    <cellStyle name="%40 - Vurgu4 6 2 3" xfId="1160"/>
    <cellStyle name="%40 - Vurgu4 6 2 3 2" xfId="2794"/>
    <cellStyle name="%40 - Vurgu4 6 2 3 2 2" xfId="6060"/>
    <cellStyle name="%40 - Vurgu4 6 2 3 2 2 2" xfId="12591"/>
    <cellStyle name="%40 - Vurgu4 6 2 3 2 3" xfId="9327"/>
    <cellStyle name="%40 - Vurgu4 6 2 3 3" xfId="4428"/>
    <cellStyle name="%40 - Vurgu4 6 2 3 3 2" xfId="10959"/>
    <cellStyle name="%40 - Vurgu4 6 2 3 4" xfId="7695"/>
    <cellStyle name="%40 - Vurgu4 6 2 4" xfId="1978"/>
    <cellStyle name="%40 - Vurgu4 6 2 4 2" xfId="5244"/>
    <cellStyle name="%40 - Vurgu4 6 2 4 2 2" xfId="11775"/>
    <cellStyle name="%40 - Vurgu4 6 2 4 3" xfId="8511"/>
    <cellStyle name="%40 - Vurgu4 6 2 5" xfId="3612"/>
    <cellStyle name="%40 - Vurgu4 6 2 5 2" xfId="10143"/>
    <cellStyle name="%40 - Vurgu4 6 2 6" xfId="6879"/>
    <cellStyle name="%40 - Vurgu4 6 3" xfId="552"/>
    <cellStyle name="%40 - Vurgu4 6 3 2" xfId="1371"/>
    <cellStyle name="%40 - Vurgu4 6 3 2 2" xfId="3005"/>
    <cellStyle name="%40 - Vurgu4 6 3 2 2 2" xfId="6271"/>
    <cellStyle name="%40 - Vurgu4 6 3 2 2 2 2" xfId="12802"/>
    <cellStyle name="%40 - Vurgu4 6 3 2 2 3" xfId="9538"/>
    <cellStyle name="%40 - Vurgu4 6 3 2 3" xfId="4639"/>
    <cellStyle name="%40 - Vurgu4 6 3 2 3 2" xfId="11170"/>
    <cellStyle name="%40 - Vurgu4 6 3 2 4" xfId="7906"/>
    <cellStyle name="%40 - Vurgu4 6 3 3" xfId="2189"/>
    <cellStyle name="%40 - Vurgu4 6 3 3 2" xfId="5455"/>
    <cellStyle name="%40 - Vurgu4 6 3 3 2 2" xfId="11986"/>
    <cellStyle name="%40 - Vurgu4 6 3 3 3" xfId="8722"/>
    <cellStyle name="%40 - Vurgu4 6 3 4" xfId="3823"/>
    <cellStyle name="%40 - Vurgu4 6 3 4 2" xfId="10354"/>
    <cellStyle name="%40 - Vurgu4 6 3 5" xfId="7090"/>
    <cellStyle name="%40 - Vurgu4 6 4" xfId="962"/>
    <cellStyle name="%40 - Vurgu4 6 4 2" xfId="2597"/>
    <cellStyle name="%40 - Vurgu4 6 4 2 2" xfId="5863"/>
    <cellStyle name="%40 - Vurgu4 6 4 2 2 2" xfId="12394"/>
    <cellStyle name="%40 - Vurgu4 6 4 2 3" xfId="9130"/>
    <cellStyle name="%40 - Vurgu4 6 4 3" xfId="4231"/>
    <cellStyle name="%40 - Vurgu4 6 4 3 2" xfId="10762"/>
    <cellStyle name="%40 - Vurgu4 6 4 4" xfId="7498"/>
    <cellStyle name="%40 - Vurgu4 6 5" xfId="1780"/>
    <cellStyle name="%40 - Vurgu4 6 5 2" xfId="5047"/>
    <cellStyle name="%40 - Vurgu4 6 5 2 2" xfId="11578"/>
    <cellStyle name="%40 - Vurgu4 6 5 3" xfId="8314"/>
    <cellStyle name="%40 - Vurgu4 6 6" xfId="3414"/>
    <cellStyle name="%40 - Vurgu4 6 6 2" xfId="9946"/>
    <cellStyle name="%40 - Vurgu4 6 7" xfId="668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3" xfId="9749"/>
    <cellStyle name="%40 - Vurgu4 7 2 2 2 3" xfId="4850"/>
    <cellStyle name="%40 - Vurgu4 7 2 2 2 3 2" xfId="11381"/>
    <cellStyle name="%40 - Vurgu4 7 2 2 2 4" xfId="8117"/>
    <cellStyle name="%40 - Vurgu4 7 2 2 3" xfId="2400"/>
    <cellStyle name="%40 - Vurgu4 7 2 2 3 2" xfId="5666"/>
    <cellStyle name="%40 - Vurgu4 7 2 2 3 2 2" xfId="12197"/>
    <cellStyle name="%40 - Vurgu4 7 2 2 3 3" xfId="8933"/>
    <cellStyle name="%40 - Vurgu4 7 2 2 4" xfId="4034"/>
    <cellStyle name="%40 - Vurgu4 7 2 2 4 2" xfId="10565"/>
    <cellStyle name="%40 - Vurgu4 7 2 2 5" xfId="7301"/>
    <cellStyle name="%40 - Vurgu4 7 2 3" xfId="1174"/>
    <cellStyle name="%40 - Vurgu4 7 2 3 2" xfId="2808"/>
    <cellStyle name="%40 - Vurgu4 7 2 3 2 2" xfId="6074"/>
    <cellStyle name="%40 - Vurgu4 7 2 3 2 2 2" xfId="12605"/>
    <cellStyle name="%40 - Vurgu4 7 2 3 2 3" xfId="9341"/>
    <cellStyle name="%40 - Vurgu4 7 2 3 3" xfId="4442"/>
    <cellStyle name="%40 - Vurgu4 7 2 3 3 2" xfId="10973"/>
    <cellStyle name="%40 - Vurgu4 7 2 3 4" xfId="7709"/>
    <cellStyle name="%40 - Vurgu4 7 2 4" xfId="1992"/>
    <cellStyle name="%40 - Vurgu4 7 2 4 2" xfId="5258"/>
    <cellStyle name="%40 - Vurgu4 7 2 4 2 2" xfId="11789"/>
    <cellStyle name="%40 - Vurgu4 7 2 4 3" xfId="8525"/>
    <cellStyle name="%40 - Vurgu4 7 2 5" xfId="3626"/>
    <cellStyle name="%40 - Vurgu4 7 2 5 2" xfId="10157"/>
    <cellStyle name="%40 - Vurgu4 7 2 6" xfId="6893"/>
    <cellStyle name="%40 - Vurgu4 7 3" xfId="566"/>
    <cellStyle name="%40 - Vurgu4 7 3 2" xfId="1385"/>
    <cellStyle name="%40 - Vurgu4 7 3 2 2" xfId="3019"/>
    <cellStyle name="%40 - Vurgu4 7 3 2 2 2" xfId="6285"/>
    <cellStyle name="%40 - Vurgu4 7 3 2 2 2 2" xfId="12816"/>
    <cellStyle name="%40 - Vurgu4 7 3 2 2 3" xfId="9552"/>
    <cellStyle name="%40 - Vurgu4 7 3 2 3" xfId="4653"/>
    <cellStyle name="%40 - Vurgu4 7 3 2 3 2" xfId="11184"/>
    <cellStyle name="%40 - Vurgu4 7 3 2 4" xfId="7920"/>
    <cellStyle name="%40 - Vurgu4 7 3 3" xfId="2203"/>
    <cellStyle name="%40 - Vurgu4 7 3 3 2" xfId="5469"/>
    <cellStyle name="%40 - Vurgu4 7 3 3 2 2" xfId="12000"/>
    <cellStyle name="%40 - Vurgu4 7 3 3 3" xfId="8736"/>
    <cellStyle name="%40 - Vurgu4 7 3 4" xfId="3837"/>
    <cellStyle name="%40 - Vurgu4 7 3 4 2" xfId="10368"/>
    <cellStyle name="%40 - Vurgu4 7 3 5" xfId="7104"/>
    <cellStyle name="%40 - Vurgu4 7 4" xfId="976"/>
    <cellStyle name="%40 - Vurgu4 7 4 2" xfId="2611"/>
    <cellStyle name="%40 - Vurgu4 7 4 2 2" xfId="5877"/>
    <cellStyle name="%40 - Vurgu4 7 4 2 2 2" xfId="12408"/>
    <cellStyle name="%40 - Vurgu4 7 4 2 3" xfId="9144"/>
    <cellStyle name="%40 - Vurgu4 7 4 3" xfId="4245"/>
    <cellStyle name="%40 - Vurgu4 7 4 3 2" xfId="10776"/>
    <cellStyle name="%40 - Vurgu4 7 4 4" xfId="7512"/>
    <cellStyle name="%40 - Vurgu4 7 5" xfId="1794"/>
    <cellStyle name="%40 - Vurgu4 7 5 2" xfId="5061"/>
    <cellStyle name="%40 - Vurgu4 7 5 2 2" xfId="11592"/>
    <cellStyle name="%40 - Vurgu4 7 5 3" xfId="8328"/>
    <cellStyle name="%40 - Vurgu4 7 6" xfId="3428"/>
    <cellStyle name="%40 - Vurgu4 7 6 2" xfId="9960"/>
    <cellStyle name="%40 - Vurgu4 7 7" xfId="669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3" xfId="9763"/>
    <cellStyle name="%40 - Vurgu4 8 2 2 2 3" xfId="4864"/>
    <cellStyle name="%40 - Vurgu4 8 2 2 2 3 2" xfId="11395"/>
    <cellStyle name="%40 - Vurgu4 8 2 2 2 4" xfId="8131"/>
    <cellStyle name="%40 - Vurgu4 8 2 2 3" xfId="2414"/>
    <cellStyle name="%40 - Vurgu4 8 2 2 3 2" xfId="5680"/>
    <cellStyle name="%40 - Vurgu4 8 2 2 3 2 2" xfId="12211"/>
    <cellStyle name="%40 - Vurgu4 8 2 2 3 3" xfId="8947"/>
    <cellStyle name="%40 - Vurgu4 8 2 2 4" xfId="4048"/>
    <cellStyle name="%40 - Vurgu4 8 2 2 4 2" xfId="10579"/>
    <cellStyle name="%40 - Vurgu4 8 2 2 5" xfId="7315"/>
    <cellStyle name="%40 - Vurgu4 8 2 3" xfId="1188"/>
    <cellStyle name="%40 - Vurgu4 8 2 3 2" xfId="2822"/>
    <cellStyle name="%40 - Vurgu4 8 2 3 2 2" xfId="6088"/>
    <cellStyle name="%40 - Vurgu4 8 2 3 2 2 2" xfId="12619"/>
    <cellStyle name="%40 - Vurgu4 8 2 3 2 3" xfId="9355"/>
    <cellStyle name="%40 - Vurgu4 8 2 3 3" xfId="4456"/>
    <cellStyle name="%40 - Vurgu4 8 2 3 3 2" xfId="10987"/>
    <cellStyle name="%40 - Vurgu4 8 2 3 4" xfId="7723"/>
    <cellStyle name="%40 - Vurgu4 8 2 4" xfId="2006"/>
    <cellStyle name="%40 - Vurgu4 8 2 4 2" xfId="5272"/>
    <cellStyle name="%40 - Vurgu4 8 2 4 2 2" xfId="11803"/>
    <cellStyle name="%40 - Vurgu4 8 2 4 3" xfId="8539"/>
    <cellStyle name="%40 - Vurgu4 8 2 5" xfId="3640"/>
    <cellStyle name="%40 - Vurgu4 8 2 5 2" xfId="10171"/>
    <cellStyle name="%40 - Vurgu4 8 2 6" xfId="6907"/>
    <cellStyle name="%40 - Vurgu4 8 3" xfId="580"/>
    <cellStyle name="%40 - Vurgu4 8 3 2" xfId="1399"/>
    <cellStyle name="%40 - Vurgu4 8 3 2 2" xfId="3033"/>
    <cellStyle name="%40 - Vurgu4 8 3 2 2 2" xfId="6299"/>
    <cellStyle name="%40 - Vurgu4 8 3 2 2 2 2" xfId="12830"/>
    <cellStyle name="%40 - Vurgu4 8 3 2 2 3" xfId="9566"/>
    <cellStyle name="%40 - Vurgu4 8 3 2 3" xfId="4667"/>
    <cellStyle name="%40 - Vurgu4 8 3 2 3 2" xfId="11198"/>
    <cellStyle name="%40 - Vurgu4 8 3 2 4" xfId="7934"/>
    <cellStyle name="%40 - Vurgu4 8 3 3" xfId="2217"/>
    <cellStyle name="%40 - Vurgu4 8 3 3 2" xfId="5483"/>
    <cellStyle name="%40 - Vurgu4 8 3 3 2 2" xfId="12014"/>
    <cellStyle name="%40 - Vurgu4 8 3 3 3" xfId="8750"/>
    <cellStyle name="%40 - Vurgu4 8 3 4" xfId="3851"/>
    <cellStyle name="%40 - Vurgu4 8 3 4 2" xfId="10382"/>
    <cellStyle name="%40 - Vurgu4 8 3 5" xfId="7118"/>
    <cellStyle name="%40 - Vurgu4 8 4" xfId="990"/>
    <cellStyle name="%40 - Vurgu4 8 4 2" xfId="2625"/>
    <cellStyle name="%40 - Vurgu4 8 4 2 2" xfId="5891"/>
    <cellStyle name="%40 - Vurgu4 8 4 2 2 2" xfId="12422"/>
    <cellStyle name="%40 - Vurgu4 8 4 2 3" xfId="9158"/>
    <cellStyle name="%40 - Vurgu4 8 4 3" xfId="4259"/>
    <cellStyle name="%40 - Vurgu4 8 4 3 2" xfId="10790"/>
    <cellStyle name="%40 - Vurgu4 8 4 4" xfId="7526"/>
    <cellStyle name="%40 - Vurgu4 8 5" xfId="1808"/>
    <cellStyle name="%40 - Vurgu4 8 5 2" xfId="5075"/>
    <cellStyle name="%40 - Vurgu4 8 5 2 2" xfId="11606"/>
    <cellStyle name="%40 - Vurgu4 8 5 3" xfId="8342"/>
    <cellStyle name="%40 - Vurgu4 8 6" xfId="3442"/>
    <cellStyle name="%40 - Vurgu4 8 6 2" xfId="9974"/>
    <cellStyle name="%40 - Vurgu4 8 7" xfId="670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3" xfId="9777"/>
    <cellStyle name="%40 - Vurgu4 9 2 2 2 3" xfId="4878"/>
    <cellStyle name="%40 - Vurgu4 9 2 2 2 3 2" xfId="11409"/>
    <cellStyle name="%40 - Vurgu4 9 2 2 2 4" xfId="8145"/>
    <cellStyle name="%40 - Vurgu4 9 2 2 3" xfId="2428"/>
    <cellStyle name="%40 - Vurgu4 9 2 2 3 2" xfId="5694"/>
    <cellStyle name="%40 - Vurgu4 9 2 2 3 2 2" xfId="12225"/>
    <cellStyle name="%40 - Vurgu4 9 2 2 3 3" xfId="8961"/>
    <cellStyle name="%40 - Vurgu4 9 2 2 4" xfId="4062"/>
    <cellStyle name="%40 - Vurgu4 9 2 2 4 2" xfId="10593"/>
    <cellStyle name="%40 - Vurgu4 9 2 2 5" xfId="7329"/>
    <cellStyle name="%40 - Vurgu4 9 2 3" xfId="1202"/>
    <cellStyle name="%40 - Vurgu4 9 2 3 2" xfId="2836"/>
    <cellStyle name="%40 - Vurgu4 9 2 3 2 2" xfId="6102"/>
    <cellStyle name="%40 - Vurgu4 9 2 3 2 2 2" xfId="12633"/>
    <cellStyle name="%40 - Vurgu4 9 2 3 2 3" xfId="9369"/>
    <cellStyle name="%40 - Vurgu4 9 2 3 3" xfId="4470"/>
    <cellStyle name="%40 - Vurgu4 9 2 3 3 2" xfId="11001"/>
    <cellStyle name="%40 - Vurgu4 9 2 3 4" xfId="7737"/>
    <cellStyle name="%40 - Vurgu4 9 2 4" xfId="2020"/>
    <cellStyle name="%40 - Vurgu4 9 2 4 2" xfId="5286"/>
    <cellStyle name="%40 - Vurgu4 9 2 4 2 2" xfId="11817"/>
    <cellStyle name="%40 - Vurgu4 9 2 4 3" xfId="8553"/>
    <cellStyle name="%40 - Vurgu4 9 2 5" xfId="3654"/>
    <cellStyle name="%40 - Vurgu4 9 2 5 2" xfId="10185"/>
    <cellStyle name="%40 - Vurgu4 9 2 6" xfId="6921"/>
    <cellStyle name="%40 - Vurgu4 9 3" xfId="594"/>
    <cellStyle name="%40 - Vurgu4 9 3 2" xfId="1413"/>
    <cellStyle name="%40 - Vurgu4 9 3 2 2" xfId="3047"/>
    <cellStyle name="%40 - Vurgu4 9 3 2 2 2" xfId="6313"/>
    <cellStyle name="%40 - Vurgu4 9 3 2 2 2 2" xfId="12844"/>
    <cellStyle name="%40 - Vurgu4 9 3 2 2 3" xfId="9580"/>
    <cellStyle name="%40 - Vurgu4 9 3 2 3" xfId="4681"/>
    <cellStyle name="%40 - Vurgu4 9 3 2 3 2" xfId="11212"/>
    <cellStyle name="%40 - Vurgu4 9 3 2 4" xfId="7948"/>
    <cellStyle name="%40 - Vurgu4 9 3 3" xfId="2231"/>
    <cellStyle name="%40 - Vurgu4 9 3 3 2" xfId="5497"/>
    <cellStyle name="%40 - Vurgu4 9 3 3 2 2" xfId="12028"/>
    <cellStyle name="%40 - Vurgu4 9 3 3 3" xfId="8764"/>
    <cellStyle name="%40 - Vurgu4 9 3 4" xfId="3865"/>
    <cellStyle name="%40 - Vurgu4 9 3 4 2" xfId="10396"/>
    <cellStyle name="%40 - Vurgu4 9 3 5" xfId="7132"/>
    <cellStyle name="%40 - Vurgu4 9 4" xfId="1004"/>
    <cellStyle name="%40 - Vurgu4 9 4 2" xfId="2639"/>
    <cellStyle name="%40 - Vurgu4 9 4 2 2" xfId="5905"/>
    <cellStyle name="%40 - Vurgu4 9 4 2 2 2" xfId="12436"/>
    <cellStyle name="%40 - Vurgu4 9 4 2 3" xfId="9172"/>
    <cellStyle name="%40 - Vurgu4 9 4 3" xfId="4273"/>
    <cellStyle name="%40 - Vurgu4 9 4 3 2" xfId="10804"/>
    <cellStyle name="%40 - Vurgu4 9 4 4" xfId="7540"/>
    <cellStyle name="%40 - Vurgu4 9 5" xfId="1822"/>
    <cellStyle name="%40 - Vurgu4 9 5 2" xfId="5089"/>
    <cellStyle name="%40 - Vurgu4 9 5 2 2" xfId="11620"/>
    <cellStyle name="%40 - Vurgu4 9 5 3" xfId="8356"/>
    <cellStyle name="%40 - Vurgu4 9 6" xfId="3456"/>
    <cellStyle name="%40 - Vurgu4 9 6 2" xfId="9988"/>
    <cellStyle name="%40 - Vurgu4 9 7" xfId="672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3" xfId="9793"/>
    <cellStyle name="%40 - Vurgu5 10 2 2 2 3" xfId="4894"/>
    <cellStyle name="%40 - Vurgu5 10 2 2 2 3 2" xfId="11425"/>
    <cellStyle name="%40 - Vurgu5 10 2 2 2 4" xfId="8161"/>
    <cellStyle name="%40 - Vurgu5 10 2 2 3" xfId="2444"/>
    <cellStyle name="%40 - Vurgu5 10 2 2 3 2" xfId="5710"/>
    <cellStyle name="%40 - Vurgu5 10 2 2 3 2 2" xfId="12241"/>
    <cellStyle name="%40 - Vurgu5 10 2 2 3 3" xfId="8977"/>
    <cellStyle name="%40 - Vurgu5 10 2 2 4" xfId="4078"/>
    <cellStyle name="%40 - Vurgu5 10 2 2 4 2" xfId="10609"/>
    <cellStyle name="%40 - Vurgu5 10 2 2 5" xfId="7345"/>
    <cellStyle name="%40 - Vurgu5 10 2 3" xfId="1218"/>
    <cellStyle name="%40 - Vurgu5 10 2 3 2" xfId="2852"/>
    <cellStyle name="%40 - Vurgu5 10 2 3 2 2" xfId="6118"/>
    <cellStyle name="%40 - Vurgu5 10 2 3 2 2 2" xfId="12649"/>
    <cellStyle name="%40 - Vurgu5 10 2 3 2 3" xfId="9385"/>
    <cellStyle name="%40 - Vurgu5 10 2 3 3" xfId="4486"/>
    <cellStyle name="%40 - Vurgu5 10 2 3 3 2" xfId="11017"/>
    <cellStyle name="%40 - Vurgu5 10 2 3 4" xfId="7753"/>
    <cellStyle name="%40 - Vurgu5 10 2 4" xfId="2036"/>
    <cellStyle name="%40 - Vurgu5 10 2 4 2" xfId="5302"/>
    <cellStyle name="%40 - Vurgu5 10 2 4 2 2" xfId="11833"/>
    <cellStyle name="%40 - Vurgu5 10 2 4 3" xfId="8569"/>
    <cellStyle name="%40 - Vurgu5 10 2 5" xfId="3670"/>
    <cellStyle name="%40 - Vurgu5 10 2 5 2" xfId="10201"/>
    <cellStyle name="%40 - Vurgu5 10 2 6" xfId="6937"/>
    <cellStyle name="%40 - Vurgu5 10 3" xfId="610"/>
    <cellStyle name="%40 - Vurgu5 10 3 2" xfId="1429"/>
    <cellStyle name="%40 - Vurgu5 10 3 2 2" xfId="3063"/>
    <cellStyle name="%40 - Vurgu5 10 3 2 2 2" xfId="6329"/>
    <cellStyle name="%40 - Vurgu5 10 3 2 2 2 2" xfId="12860"/>
    <cellStyle name="%40 - Vurgu5 10 3 2 2 3" xfId="9596"/>
    <cellStyle name="%40 - Vurgu5 10 3 2 3" xfId="4697"/>
    <cellStyle name="%40 - Vurgu5 10 3 2 3 2" xfId="11228"/>
    <cellStyle name="%40 - Vurgu5 10 3 2 4" xfId="7964"/>
    <cellStyle name="%40 - Vurgu5 10 3 3" xfId="2247"/>
    <cellStyle name="%40 - Vurgu5 10 3 3 2" xfId="5513"/>
    <cellStyle name="%40 - Vurgu5 10 3 3 2 2" xfId="12044"/>
    <cellStyle name="%40 - Vurgu5 10 3 3 3" xfId="8780"/>
    <cellStyle name="%40 - Vurgu5 10 3 4" xfId="3881"/>
    <cellStyle name="%40 - Vurgu5 10 3 4 2" xfId="10412"/>
    <cellStyle name="%40 - Vurgu5 10 3 5" xfId="7148"/>
    <cellStyle name="%40 - Vurgu5 10 4" xfId="1020"/>
    <cellStyle name="%40 - Vurgu5 10 4 2" xfId="2655"/>
    <cellStyle name="%40 - Vurgu5 10 4 2 2" xfId="5921"/>
    <cellStyle name="%40 - Vurgu5 10 4 2 2 2" xfId="12452"/>
    <cellStyle name="%40 - Vurgu5 10 4 2 3" xfId="9188"/>
    <cellStyle name="%40 - Vurgu5 10 4 3" xfId="4289"/>
    <cellStyle name="%40 - Vurgu5 10 4 3 2" xfId="10820"/>
    <cellStyle name="%40 - Vurgu5 10 4 4" xfId="7556"/>
    <cellStyle name="%40 - Vurgu5 10 5" xfId="1838"/>
    <cellStyle name="%40 - Vurgu5 10 5 2" xfId="5105"/>
    <cellStyle name="%40 - Vurgu5 10 5 2 2" xfId="11636"/>
    <cellStyle name="%40 - Vurgu5 10 5 3" xfId="8372"/>
    <cellStyle name="%40 - Vurgu5 10 6" xfId="3472"/>
    <cellStyle name="%40 - Vurgu5 10 6 2" xfId="10004"/>
    <cellStyle name="%40 - Vurgu5 10 7" xfId="673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3" xfId="9807"/>
    <cellStyle name="%40 - Vurgu5 11 2 2 2 3" xfId="4908"/>
    <cellStyle name="%40 - Vurgu5 11 2 2 2 3 2" xfId="11439"/>
    <cellStyle name="%40 - Vurgu5 11 2 2 2 4" xfId="8175"/>
    <cellStyle name="%40 - Vurgu5 11 2 2 3" xfId="2458"/>
    <cellStyle name="%40 - Vurgu5 11 2 2 3 2" xfId="5724"/>
    <cellStyle name="%40 - Vurgu5 11 2 2 3 2 2" xfId="12255"/>
    <cellStyle name="%40 - Vurgu5 11 2 2 3 3" xfId="8991"/>
    <cellStyle name="%40 - Vurgu5 11 2 2 4" xfId="4092"/>
    <cellStyle name="%40 - Vurgu5 11 2 2 4 2" xfId="10623"/>
    <cellStyle name="%40 - Vurgu5 11 2 2 5" xfId="7359"/>
    <cellStyle name="%40 - Vurgu5 11 2 3" xfId="1232"/>
    <cellStyle name="%40 - Vurgu5 11 2 3 2" xfId="2866"/>
    <cellStyle name="%40 - Vurgu5 11 2 3 2 2" xfId="6132"/>
    <cellStyle name="%40 - Vurgu5 11 2 3 2 2 2" xfId="12663"/>
    <cellStyle name="%40 - Vurgu5 11 2 3 2 3" xfId="9399"/>
    <cellStyle name="%40 - Vurgu5 11 2 3 3" xfId="4500"/>
    <cellStyle name="%40 - Vurgu5 11 2 3 3 2" xfId="11031"/>
    <cellStyle name="%40 - Vurgu5 11 2 3 4" xfId="7767"/>
    <cellStyle name="%40 - Vurgu5 11 2 4" xfId="2050"/>
    <cellStyle name="%40 - Vurgu5 11 2 4 2" xfId="5316"/>
    <cellStyle name="%40 - Vurgu5 11 2 4 2 2" xfId="11847"/>
    <cellStyle name="%40 - Vurgu5 11 2 4 3" xfId="8583"/>
    <cellStyle name="%40 - Vurgu5 11 2 5" xfId="3684"/>
    <cellStyle name="%40 - Vurgu5 11 2 5 2" xfId="10215"/>
    <cellStyle name="%40 - Vurgu5 11 2 6" xfId="6951"/>
    <cellStyle name="%40 - Vurgu5 11 3" xfId="624"/>
    <cellStyle name="%40 - Vurgu5 11 3 2" xfId="1443"/>
    <cellStyle name="%40 - Vurgu5 11 3 2 2" xfId="3077"/>
    <cellStyle name="%40 - Vurgu5 11 3 2 2 2" xfId="6343"/>
    <cellStyle name="%40 - Vurgu5 11 3 2 2 2 2" xfId="12874"/>
    <cellStyle name="%40 - Vurgu5 11 3 2 2 3" xfId="9610"/>
    <cellStyle name="%40 - Vurgu5 11 3 2 3" xfId="4711"/>
    <cellStyle name="%40 - Vurgu5 11 3 2 3 2" xfId="11242"/>
    <cellStyle name="%40 - Vurgu5 11 3 2 4" xfId="7978"/>
    <cellStyle name="%40 - Vurgu5 11 3 3" xfId="2261"/>
    <cellStyle name="%40 - Vurgu5 11 3 3 2" xfId="5527"/>
    <cellStyle name="%40 - Vurgu5 11 3 3 2 2" xfId="12058"/>
    <cellStyle name="%40 - Vurgu5 11 3 3 3" xfId="8794"/>
    <cellStyle name="%40 - Vurgu5 11 3 4" xfId="3895"/>
    <cellStyle name="%40 - Vurgu5 11 3 4 2" xfId="10426"/>
    <cellStyle name="%40 - Vurgu5 11 3 5" xfId="7162"/>
    <cellStyle name="%40 - Vurgu5 11 4" xfId="1034"/>
    <cellStyle name="%40 - Vurgu5 11 4 2" xfId="2669"/>
    <cellStyle name="%40 - Vurgu5 11 4 2 2" xfId="5935"/>
    <cellStyle name="%40 - Vurgu5 11 4 2 2 2" xfId="12466"/>
    <cellStyle name="%40 - Vurgu5 11 4 2 3" xfId="9202"/>
    <cellStyle name="%40 - Vurgu5 11 4 3" xfId="4303"/>
    <cellStyle name="%40 - Vurgu5 11 4 3 2" xfId="10834"/>
    <cellStyle name="%40 - Vurgu5 11 4 4" xfId="7570"/>
    <cellStyle name="%40 - Vurgu5 11 5" xfId="1852"/>
    <cellStyle name="%40 - Vurgu5 11 5 2" xfId="5119"/>
    <cellStyle name="%40 - Vurgu5 11 5 2 2" xfId="11650"/>
    <cellStyle name="%40 - Vurgu5 11 5 3" xfId="8386"/>
    <cellStyle name="%40 - Vurgu5 11 6" xfId="3486"/>
    <cellStyle name="%40 - Vurgu5 11 6 2" xfId="10018"/>
    <cellStyle name="%40 - Vurgu5 11 7" xfId="675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3" xfId="9821"/>
    <cellStyle name="%40 - Vurgu5 12 2 2 2 3" xfId="4922"/>
    <cellStyle name="%40 - Vurgu5 12 2 2 2 3 2" xfId="11453"/>
    <cellStyle name="%40 - Vurgu5 12 2 2 2 4" xfId="8189"/>
    <cellStyle name="%40 - Vurgu5 12 2 2 3" xfId="2472"/>
    <cellStyle name="%40 - Vurgu5 12 2 2 3 2" xfId="5738"/>
    <cellStyle name="%40 - Vurgu5 12 2 2 3 2 2" xfId="12269"/>
    <cellStyle name="%40 - Vurgu5 12 2 2 3 3" xfId="9005"/>
    <cellStyle name="%40 - Vurgu5 12 2 2 4" xfId="4106"/>
    <cellStyle name="%40 - Vurgu5 12 2 2 4 2" xfId="10637"/>
    <cellStyle name="%40 - Vurgu5 12 2 2 5" xfId="7373"/>
    <cellStyle name="%40 - Vurgu5 12 2 3" xfId="1246"/>
    <cellStyle name="%40 - Vurgu5 12 2 3 2" xfId="2880"/>
    <cellStyle name="%40 - Vurgu5 12 2 3 2 2" xfId="6146"/>
    <cellStyle name="%40 - Vurgu5 12 2 3 2 2 2" xfId="12677"/>
    <cellStyle name="%40 - Vurgu5 12 2 3 2 3" xfId="9413"/>
    <cellStyle name="%40 - Vurgu5 12 2 3 3" xfId="4514"/>
    <cellStyle name="%40 - Vurgu5 12 2 3 3 2" xfId="11045"/>
    <cellStyle name="%40 - Vurgu5 12 2 3 4" xfId="7781"/>
    <cellStyle name="%40 - Vurgu5 12 2 4" xfId="2064"/>
    <cellStyle name="%40 - Vurgu5 12 2 4 2" xfId="5330"/>
    <cellStyle name="%40 - Vurgu5 12 2 4 2 2" xfId="11861"/>
    <cellStyle name="%40 - Vurgu5 12 2 4 3" xfId="8597"/>
    <cellStyle name="%40 - Vurgu5 12 2 5" xfId="3698"/>
    <cellStyle name="%40 - Vurgu5 12 2 5 2" xfId="10229"/>
    <cellStyle name="%40 - Vurgu5 12 2 6" xfId="6965"/>
    <cellStyle name="%40 - Vurgu5 12 3" xfId="638"/>
    <cellStyle name="%40 - Vurgu5 12 3 2" xfId="1457"/>
    <cellStyle name="%40 - Vurgu5 12 3 2 2" xfId="3091"/>
    <cellStyle name="%40 - Vurgu5 12 3 2 2 2" xfId="6357"/>
    <cellStyle name="%40 - Vurgu5 12 3 2 2 2 2" xfId="12888"/>
    <cellStyle name="%40 - Vurgu5 12 3 2 2 3" xfId="9624"/>
    <cellStyle name="%40 - Vurgu5 12 3 2 3" xfId="4725"/>
    <cellStyle name="%40 - Vurgu5 12 3 2 3 2" xfId="11256"/>
    <cellStyle name="%40 - Vurgu5 12 3 2 4" xfId="7992"/>
    <cellStyle name="%40 - Vurgu5 12 3 3" xfId="2275"/>
    <cellStyle name="%40 - Vurgu5 12 3 3 2" xfId="5541"/>
    <cellStyle name="%40 - Vurgu5 12 3 3 2 2" xfId="12072"/>
    <cellStyle name="%40 - Vurgu5 12 3 3 3" xfId="8808"/>
    <cellStyle name="%40 - Vurgu5 12 3 4" xfId="3909"/>
    <cellStyle name="%40 - Vurgu5 12 3 4 2" xfId="10440"/>
    <cellStyle name="%40 - Vurgu5 12 3 5" xfId="7176"/>
    <cellStyle name="%40 - Vurgu5 12 4" xfId="1048"/>
    <cellStyle name="%40 - Vurgu5 12 4 2" xfId="2683"/>
    <cellStyle name="%40 - Vurgu5 12 4 2 2" xfId="5949"/>
    <cellStyle name="%40 - Vurgu5 12 4 2 2 2" xfId="12480"/>
    <cellStyle name="%40 - Vurgu5 12 4 2 3" xfId="9216"/>
    <cellStyle name="%40 - Vurgu5 12 4 3" xfId="4317"/>
    <cellStyle name="%40 - Vurgu5 12 4 3 2" xfId="10848"/>
    <cellStyle name="%40 - Vurgu5 12 4 4" xfId="7584"/>
    <cellStyle name="%40 - Vurgu5 12 5" xfId="1866"/>
    <cellStyle name="%40 - Vurgu5 12 5 2" xfId="5133"/>
    <cellStyle name="%40 - Vurgu5 12 5 2 2" xfId="11664"/>
    <cellStyle name="%40 - Vurgu5 12 5 3" xfId="8400"/>
    <cellStyle name="%40 - Vurgu5 12 6" xfId="3500"/>
    <cellStyle name="%40 - Vurgu5 12 6 2" xfId="10032"/>
    <cellStyle name="%40 - Vurgu5 12 7" xfId="676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3" xfId="9835"/>
    <cellStyle name="%40 - Vurgu5 13 2 2 2 3" xfId="4936"/>
    <cellStyle name="%40 - Vurgu5 13 2 2 2 3 2" xfId="11467"/>
    <cellStyle name="%40 - Vurgu5 13 2 2 2 4" xfId="8203"/>
    <cellStyle name="%40 - Vurgu5 13 2 2 3" xfId="2486"/>
    <cellStyle name="%40 - Vurgu5 13 2 2 3 2" xfId="5752"/>
    <cellStyle name="%40 - Vurgu5 13 2 2 3 2 2" xfId="12283"/>
    <cellStyle name="%40 - Vurgu5 13 2 2 3 3" xfId="9019"/>
    <cellStyle name="%40 - Vurgu5 13 2 2 4" xfId="4120"/>
    <cellStyle name="%40 - Vurgu5 13 2 2 4 2" xfId="10651"/>
    <cellStyle name="%40 - Vurgu5 13 2 2 5" xfId="7387"/>
    <cellStyle name="%40 - Vurgu5 13 2 3" xfId="1260"/>
    <cellStyle name="%40 - Vurgu5 13 2 3 2" xfId="2894"/>
    <cellStyle name="%40 - Vurgu5 13 2 3 2 2" xfId="6160"/>
    <cellStyle name="%40 - Vurgu5 13 2 3 2 2 2" xfId="12691"/>
    <cellStyle name="%40 - Vurgu5 13 2 3 2 3" xfId="9427"/>
    <cellStyle name="%40 - Vurgu5 13 2 3 3" xfId="4528"/>
    <cellStyle name="%40 - Vurgu5 13 2 3 3 2" xfId="11059"/>
    <cellStyle name="%40 - Vurgu5 13 2 3 4" xfId="7795"/>
    <cellStyle name="%40 - Vurgu5 13 2 4" xfId="2078"/>
    <cellStyle name="%40 - Vurgu5 13 2 4 2" xfId="5344"/>
    <cellStyle name="%40 - Vurgu5 13 2 4 2 2" xfId="11875"/>
    <cellStyle name="%40 - Vurgu5 13 2 4 3" xfId="8611"/>
    <cellStyle name="%40 - Vurgu5 13 2 5" xfId="3712"/>
    <cellStyle name="%40 - Vurgu5 13 2 5 2" xfId="10243"/>
    <cellStyle name="%40 - Vurgu5 13 2 6" xfId="6979"/>
    <cellStyle name="%40 - Vurgu5 13 3" xfId="652"/>
    <cellStyle name="%40 - Vurgu5 13 3 2" xfId="1471"/>
    <cellStyle name="%40 - Vurgu5 13 3 2 2" xfId="3105"/>
    <cellStyle name="%40 - Vurgu5 13 3 2 2 2" xfId="6371"/>
    <cellStyle name="%40 - Vurgu5 13 3 2 2 2 2" xfId="12902"/>
    <cellStyle name="%40 - Vurgu5 13 3 2 2 3" xfId="9638"/>
    <cellStyle name="%40 - Vurgu5 13 3 2 3" xfId="4739"/>
    <cellStyle name="%40 - Vurgu5 13 3 2 3 2" xfId="11270"/>
    <cellStyle name="%40 - Vurgu5 13 3 2 4" xfId="8006"/>
    <cellStyle name="%40 - Vurgu5 13 3 3" xfId="2289"/>
    <cellStyle name="%40 - Vurgu5 13 3 3 2" xfId="5555"/>
    <cellStyle name="%40 - Vurgu5 13 3 3 2 2" xfId="12086"/>
    <cellStyle name="%40 - Vurgu5 13 3 3 3" xfId="8822"/>
    <cellStyle name="%40 - Vurgu5 13 3 4" xfId="3923"/>
    <cellStyle name="%40 - Vurgu5 13 3 4 2" xfId="10454"/>
    <cellStyle name="%40 - Vurgu5 13 3 5" xfId="7190"/>
    <cellStyle name="%40 - Vurgu5 13 4" xfId="1062"/>
    <cellStyle name="%40 - Vurgu5 13 4 2" xfId="2697"/>
    <cellStyle name="%40 - Vurgu5 13 4 2 2" xfId="5963"/>
    <cellStyle name="%40 - Vurgu5 13 4 2 2 2" xfId="12494"/>
    <cellStyle name="%40 - Vurgu5 13 4 2 3" xfId="9230"/>
    <cellStyle name="%40 - Vurgu5 13 4 3" xfId="4331"/>
    <cellStyle name="%40 - Vurgu5 13 4 3 2" xfId="10862"/>
    <cellStyle name="%40 - Vurgu5 13 4 4" xfId="7598"/>
    <cellStyle name="%40 - Vurgu5 13 5" xfId="1880"/>
    <cellStyle name="%40 - Vurgu5 13 5 2" xfId="5147"/>
    <cellStyle name="%40 - Vurgu5 13 5 2 2" xfId="11678"/>
    <cellStyle name="%40 - Vurgu5 13 5 3" xfId="8414"/>
    <cellStyle name="%40 - Vurgu5 13 6" xfId="3514"/>
    <cellStyle name="%40 - Vurgu5 13 6 2" xfId="10046"/>
    <cellStyle name="%40 - Vurgu5 13 7" xfId="678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3" xfId="9849"/>
    <cellStyle name="%40 - Vurgu5 14 2 2 2 3" xfId="4950"/>
    <cellStyle name="%40 - Vurgu5 14 2 2 2 3 2" xfId="11481"/>
    <cellStyle name="%40 - Vurgu5 14 2 2 2 4" xfId="8217"/>
    <cellStyle name="%40 - Vurgu5 14 2 2 3" xfId="2500"/>
    <cellStyle name="%40 - Vurgu5 14 2 2 3 2" xfId="5766"/>
    <cellStyle name="%40 - Vurgu5 14 2 2 3 2 2" xfId="12297"/>
    <cellStyle name="%40 - Vurgu5 14 2 2 3 3" xfId="9033"/>
    <cellStyle name="%40 - Vurgu5 14 2 2 4" xfId="4134"/>
    <cellStyle name="%40 - Vurgu5 14 2 2 4 2" xfId="10665"/>
    <cellStyle name="%40 - Vurgu5 14 2 2 5" xfId="7401"/>
    <cellStyle name="%40 - Vurgu5 14 2 3" xfId="1274"/>
    <cellStyle name="%40 - Vurgu5 14 2 3 2" xfId="2908"/>
    <cellStyle name="%40 - Vurgu5 14 2 3 2 2" xfId="6174"/>
    <cellStyle name="%40 - Vurgu5 14 2 3 2 2 2" xfId="12705"/>
    <cellStyle name="%40 - Vurgu5 14 2 3 2 3" xfId="9441"/>
    <cellStyle name="%40 - Vurgu5 14 2 3 3" xfId="4542"/>
    <cellStyle name="%40 - Vurgu5 14 2 3 3 2" xfId="11073"/>
    <cellStyle name="%40 - Vurgu5 14 2 3 4" xfId="7809"/>
    <cellStyle name="%40 - Vurgu5 14 2 4" xfId="2092"/>
    <cellStyle name="%40 - Vurgu5 14 2 4 2" xfId="5358"/>
    <cellStyle name="%40 - Vurgu5 14 2 4 2 2" xfId="11889"/>
    <cellStyle name="%40 - Vurgu5 14 2 4 3" xfId="8625"/>
    <cellStyle name="%40 - Vurgu5 14 2 5" xfId="3726"/>
    <cellStyle name="%40 - Vurgu5 14 2 5 2" xfId="10257"/>
    <cellStyle name="%40 - Vurgu5 14 2 6" xfId="6993"/>
    <cellStyle name="%40 - Vurgu5 14 3" xfId="667"/>
    <cellStyle name="%40 - Vurgu5 14 3 2" xfId="1485"/>
    <cellStyle name="%40 - Vurgu5 14 3 2 2" xfId="3119"/>
    <cellStyle name="%40 - Vurgu5 14 3 2 2 2" xfId="6385"/>
    <cellStyle name="%40 - Vurgu5 14 3 2 2 2 2" xfId="12916"/>
    <cellStyle name="%40 - Vurgu5 14 3 2 2 3" xfId="9652"/>
    <cellStyle name="%40 - Vurgu5 14 3 2 3" xfId="4753"/>
    <cellStyle name="%40 - Vurgu5 14 3 2 3 2" xfId="11284"/>
    <cellStyle name="%40 - Vurgu5 14 3 2 4" xfId="8020"/>
    <cellStyle name="%40 - Vurgu5 14 3 3" xfId="2303"/>
    <cellStyle name="%40 - Vurgu5 14 3 3 2" xfId="5569"/>
    <cellStyle name="%40 - Vurgu5 14 3 3 2 2" xfId="12100"/>
    <cellStyle name="%40 - Vurgu5 14 3 3 3" xfId="8836"/>
    <cellStyle name="%40 - Vurgu5 14 3 4" xfId="3937"/>
    <cellStyle name="%40 - Vurgu5 14 3 4 2" xfId="10468"/>
    <cellStyle name="%40 - Vurgu5 14 3 5" xfId="7204"/>
    <cellStyle name="%40 - Vurgu5 14 4" xfId="1077"/>
    <cellStyle name="%40 - Vurgu5 14 4 2" xfId="2711"/>
    <cellStyle name="%40 - Vurgu5 14 4 2 2" xfId="5977"/>
    <cellStyle name="%40 - Vurgu5 14 4 2 2 2" xfId="12508"/>
    <cellStyle name="%40 - Vurgu5 14 4 2 3" xfId="9244"/>
    <cellStyle name="%40 - Vurgu5 14 4 3" xfId="4345"/>
    <cellStyle name="%40 - Vurgu5 14 4 3 2" xfId="10876"/>
    <cellStyle name="%40 - Vurgu5 14 4 4" xfId="7612"/>
    <cellStyle name="%40 - Vurgu5 14 5" xfId="1895"/>
    <cellStyle name="%40 - Vurgu5 14 5 2" xfId="5161"/>
    <cellStyle name="%40 - Vurgu5 14 5 2 2" xfId="11692"/>
    <cellStyle name="%40 - Vurgu5 14 5 3" xfId="8428"/>
    <cellStyle name="%40 - Vurgu5 14 6" xfId="3529"/>
    <cellStyle name="%40 - Vurgu5 14 6 2" xfId="10060"/>
    <cellStyle name="%40 - Vurgu5 14 7" xfId="679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3" xfId="9665"/>
    <cellStyle name="%40 - Vurgu5 15 2 2 3" xfId="4766"/>
    <cellStyle name="%40 - Vurgu5 15 2 2 3 2" xfId="11297"/>
    <cellStyle name="%40 - Vurgu5 15 2 2 4" xfId="8033"/>
    <cellStyle name="%40 - Vurgu5 15 2 3" xfId="2316"/>
    <cellStyle name="%40 - Vurgu5 15 2 3 2" xfId="5582"/>
    <cellStyle name="%40 - Vurgu5 15 2 3 2 2" xfId="12113"/>
    <cellStyle name="%40 - Vurgu5 15 2 3 3" xfId="8849"/>
    <cellStyle name="%40 - Vurgu5 15 2 4" xfId="3950"/>
    <cellStyle name="%40 - Vurgu5 15 2 4 2" xfId="10481"/>
    <cellStyle name="%40 - Vurgu5 15 2 5" xfId="7217"/>
    <cellStyle name="%40 - Vurgu5 15 3" xfId="1090"/>
    <cellStyle name="%40 - Vurgu5 15 3 2" xfId="2724"/>
    <cellStyle name="%40 - Vurgu5 15 3 2 2" xfId="5990"/>
    <cellStyle name="%40 - Vurgu5 15 3 2 2 2" xfId="12521"/>
    <cellStyle name="%40 - Vurgu5 15 3 2 3" xfId="9257"/>
    <cellStyle name="%40 - Vurgu5 15 3 3" xfId="4358"/>
    <cellStyle name="%40 - Vurgu5 15 3 3 2" xfId="10889"/>
    <cellStyle name="%40 - Vurgu5 15 3 4" xfId="7625"/>
    <cellStyle name="%40 - Vurgu5 15 4" xfId="1908"/>
    <cellStyle name="%40 - Vurgu5 15 4 2" xfId="5174"/>
    <cellStyle name="%40 - Vurgu5 15 4 2 2" xfId="11705"/>
    <cellStyle name="%40 - Vurgu5 15 4 3" xfId="8441"/>
    <cellStyle name="%40 - Vurgu5 15 5" xfId="3542"/>
    <cellStyle name="%40 - Vurgu5 15 5 2" xfId="10073"/>
    <cellStyle name="%40 - Vurgu5 15 6" xfId="680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3" xfId="9863"/>
    <cellStyle name="%40 - Vurgu5 16 2 2 3" xfId="4964"/>
    <cellStyle name="%40 - Vurgu5 16 2 2 3 2" xfId="11495"/>
    <cellStyle name="%40 - Vurgu5 16 2 2 4" xfId="8231"/>
    <cellStyle name="%40 - Vurgu5 16 2 3" xfId="2514"/>
    <cellStyle name="%40 - Vurgu5 16 2 3 2" xfId="5780"/>
    <cellStyle name="%40 - Vurgu5 16 2 3 2 2" xfId="12311"/>
    <cellStyle name="%40 - Vurgu5 16 2 3 3" xfId="9047"/>
    <cellStyle name="%40 - Vurgu5 16 2 4" xfId="4148"/>
    <cellStyle name="%40 - Vurgu5 16 2 4 2" xfId="10679"/>
    <cellStyle name="%40 - Vurgu5 16 2 5" xfId="7415"/>
    <cellStyle name="%40 - Vurgu5 16 3" xfId="1288"/>
    <cellStyle name="%40 - Vurgu5 16 3 2" xfId="2922"/>
    <cellStyle name="%40 - Vurgu5 16 3 2 2" xfId="6188"/>
    <cellStyle name="%40 - Vurgu5 16 3 2 2 2" xfId="12719"/>
    <cellStyle name="%40 - Vurgu5 16 3 2 3" xfId="9455"/>
    <cellStyle name="%40 - Vurgu5 16 3 3" xfId="4556"/>
    <cellStyle name="%40 - Vurgu5 16 3 3 2" xfId="11087"/>
    <cellStyle name="%40 - Vurgu5 16 3 4" xfId="7823"/>
    <cellStyle name="%40 - Vurgu5 16 4" xfId="2106"/>
    <cellStyle name="%40 - Vurgu5 16 4 2" xfId="5372"/>
    <cellStyle name="%40 - Vurgu5 16 4 2 2" xfId="11903"/>
    <cellStyle name="%40 - Vurgu5 16 4 3" xfId="8639"/>
    <cellStyle name="%40 - Vurgu5 16 5" xfId="3740"/>
    <cellStyle name="%40 - Vurgu5 16 5 2" xfId="10271"/>
    <cellStyle name="%40 - Vurgu5 16 6" xfId="7007"/>
    <cellStyle name="%40 - Vurgu5 17" xfId="481"/>
    <cellStyle name="%40 - Vurgu5 17 2" xfId="1301"/>
    <cellStyle name="%40 - Vurgu5 17 2 2" xfId="2935"/>
    <cellStyle name="%40 - Vurgu5 17 2 2 2" xfId="6201"/>
    <cellStyle name="%40 - Vurgu5 17 2 2 2 2" xfId="12732"/>
    <cellStyle name="%40 - Vurgu5 17 2 2 3" xfId="9468"/>
    <cellStyle name="%40 - Vurgu5 17 2 3" xfId="4569"/>
    <cellStyle name="%40 - Vurgu5 17 2 3 2" xfId="11100"/>
    <cellStyle name="%40 - Vurgu5 17 2 4" xfId="7836"/>
    <cellStyle name="%40 - Vurgu5 17 3" xfId="2119"/>
    <cellStyle name="%40 - Vurgu5 17 3 2" xfId="5385"/>
    <cellStyle name="%40 - Vurgu5 17 3 2 2" xfId="11916"/>
    <cellStyle name="%40 - Vurgu5 17 3 3" xfId="8652"/>
    <cellStyle name="%40 - Vurgu5 17 4" xfId="3753"/>
    <cellStyle name="%40 - Vurgu5 17 4 2" xfId="10284"/>
    <cellStyle name="%40 - Vurgu5 17 5" xfId="7020"/>
    <cellStyle name="%40 - Vurgu5 18" xfId="891"/>
    <cellStyle name="%40 - Vurgu5 18 2" xfId="2527"/>
    <cellStyle name="%40 - Vurgu5 18 2 2" xfId="5793"/>
    <cellStyle name="%40 - Vurgu5 18 2 2 2" xfId="12324"/>
    <cellStyle name="%40 - Vurgu5 18 2 3" xfId="9060"/>
    <cellStyle name="%40 - Vurgu5 18 3" xfId="4161"/>
    <cellStyle name="%40 - Vurgu5 18 3 2" xfId="10692"/>
    <cellStyle name="%40 - Vurgu5 18 4" xfId="7428"/>
    <cellStyle name="%40 - Vurgu5 19" xfId="1709"/>
    <cellStyle name="%40 - Vurgu5 19 2" xfId="4977"/>
    <cellStyle name="%40 - Vurgu5 19 2 2" xfId="11508"/>
    <cellStyle name="%40 - Vurgu5 19 3" xfId="824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3" xfId="9678"/>
    <cellStyle name="%40 - Vurgu5 2 2 2 2 3" xfId="4779"/>
    <cellStyle name="%40 - Vurgu5 2 2 2 2 3 2" xfId="11310"/>
    <cellStyle name="%40 - Vurgu5 2 2 2 2 4" xfId="8046"/>
    <cellStyle name="%40 - Vurgu5 2 2 2 3" xfId="2329"/>
    <cellStyle name="%40 - Vurgu5 2 2 2 3 2" xfId="5595"/>
    <cellStyle name="%40 - Vurgu5 2 2 2 3 2 2" xfId="12126"/>
    <cellStyle name="%40 - Vurgu5 2 2 2 3 3" xfId="8862"/>
    <cellStyle name="%40 - Vurgu5 2 2 2 4" xfId="3963"/>
    <cellStyle name="%40 - Vurgu5 2 2 2 4 2" xfId="10494"/>
    <cellStyle name="%40 - Vurgu5 2 2 2 5" xfId="7230"/>
    <cellStyle name="%40 - Vurgu5 2 2 3" xfId="1103"/>
    <cellStyle name="%40 - Vurgu5 2 2 3 2" xfId="2737"/>
    <cellStyle name="%40 - Vurgu5 2 2 3 2 2" xfId="6003"/>
    <cellStyle name="%40 - Vurgu5 2 2 3 2 2 2" xfId="12534"/>
    <cellStyle name="%40 - Vurgu5 2 2 3 2 3" xfId="9270"/>
    <cellStyle name="%40 - Vurgu5 2 2 3 3" xfId="4371"/>
    <cellStyle name="%40 - Vurgu5 2 2 3 3 2" xfId="10902"/>
    <cellStyle name="%40 - Vurgu5 2 2 3 4" xfId="7638"/>
    <cellStyle name="%40 - Vurgu5 2 2 4" xfId="1921"/>
    <cellStyle name="%40 - Vurgu5 2 2 4 2" xfId="5187"/>
    <cellStyle name="%40 - Vurgu5 2 2 4 2 2" xfId="11718"/>
    <cellStyle name="%40 - Vurgu5 2 2 4 3" xfId="8454"/>
    <cellStyle name="%40 - Vurgu5 2 2 5" xfId="3555"/>
    <cellStyle name="%40 - Vurgu5 2 2 5 2" xfId="10086"/>
    <cellStyle name="%40 - Vurgu5 2 2 6" xfId="6822"/>
    <cellStyle name="%40 - Vurgu5 2 3" xfId="495"/>
    <cellStyle name="%40 - Vurgu5 2 3 2" xfId="1314"/>
    <cellStyle name="%40 - Vurgu5 2 3 2 2" xfId="2948"/>
    <cellStyle name="%40 - Vurgu5 2 3 2 2 2" xfId="6214"/>
    <cellStyle name="%40 - Vurgu5 2 3 2 2 2 2" xfId="12745"/>
    <cellStyle name="%40 - Vurgu5 2 3 2 2 3" xfId="9481"/>
    <cellStyle name="%40 - Vurgu5 2 3 2 3" xfId="4582"/>
    <cellStyle name="%40 - Vurgu5 2 3 2 3 2" xfId="11113"/>
    <cellStyle name="%40 - Vurgu5 2 3 2 4" xfId="7849"/>
    <cellStyle name="%40 - Vurgu5 2 3 3" xfId="2132"/>
    <cellStyle name="%40 - Vurgu5 2 3 3 2" xfId="5398"/>
    <cellStyle name="%40 - Vurgu5 2 3 3 2 2" xfId="11929"/>
    <cellStyle name="%40 - Vurgu5 2 3 3 3" xfId="8665"/>
    <cellStyle name="%40 - Vurgu5 2 3 4" xfId="3766"/>
    <cellStyle name="%40 - Vurgu5 2 3 4 2" xfId="10297"/>
    <cellStyle name="%40 - Vurgu5 2 3 5" xfId="7033"/>
    <cellStyle name="%40 - Vurgu5 2 4" xfId="905"/>
    <cellStyle name="%40 - Vurgu5 2 4 2" xfId="2540"/>
    <cellStyle name="%40 - Vurgu5 2 4 2 2" xfId="5806"/>
    <cellStyle name="%40 - Vurgu5 2 4 2 2 2" xfId="12337"/>
    <cellStyle name="%40 - Vurgu5 2 4 2 3" xfId="9073"/>
    <cellStyle name="%40 - Vurgu5 2 4 3" xfId="4174"/>
    <cellStyle name="%40 - Vurgu5 2 4 3 2" xfId="10705"/>
    <cellStyle name="%40 - Vurgu5 2 4 4" xfId="7441"/>
    <cellStyle name="%40 - Vurgu5 2 5" xfId="1723"/>
    <cellStyle name="%40 - Vurgu5 2 5 2" xfId="4990"/>
    <cellStyle name="%40 - Vurgu5 2 5 2 2" xfId="11521"/>
    <cellStyle name="%40 - Vurgu5 2 5 3" xfId="8257"/>
    <cellStyle name="%40 - Vurgu5 2 6" xfId="3357"/>
    <cellStyle name="%40 - Vurgu5 2 6 2" xfId="9889"/>
    <cellStyle name="%40 - Vurgu5 2 7" xfId="6624"/>
    <cellStyle name="%40 - Vurgu5 20" xfId="3343"/>
    <cellStyle name="%40 - Vurgu5 20 2" xfId="9876"/>
    <cellStyle name="%40 - Vurgu5 21" xfId="661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3" xfId="9695"/>
    <cellStyle name="%40 - Vurgu5 3 2 2 2 3" xfId="4796"/>
    <cellStyle name="%40 - Vurgu5 3 2 2 2 3 2" xfId="11327"/>
    <cellStyle name="%40 - Vurgu5 3 2 2 2 4" xfId="8063"/>
    <cellStyle name="%40 - Vurgu5 3 2 2 3" xfId="2346"/>
    <cellStyle name="%40 - Vurgu5 3 2 2 3 2" xfId="5612"/>
    <cellStyle name="%40 - Vurgu5 3 2 2 3 2 2" xfId="12143"/>
    <cellStyle name="%40 - Vurgu5 3 2 2 3 3" xfId="8879"/>
    <cellStyle name="%40 - Vurgu5 3 2 2 4" xfId="3980"/>
    <cellStyle name="%40 - Vurgu5 3 2 2 4 2" xfId="10511"/>
    <cellStyle name="%40 - Vurgu5 3 2 2 5" xfId="7247"/>
    <cellStyle name="%40 - Vurgu5 3 2 3" xfId="1120"/>
    <cellStyle name="%40 - Vurgu5 3 2 3 2" xfId="2754"/>
    <cellStyle name="%40 - Vurgu5 3 2 3 2 2" xfId="6020"/>
    <cellStyle name="%40 - Vurgu5 3 2 3 2 2 2" xfId="12551"/>
    <cellStyle name="%40 - Vurgu5 3 2 3 2 3" xfId="9287"/>
    <cellStyle name="%40 - Vurgu5 3 2 3 3" xfId="4388"/>
    <cellStyle name="%40 - Vurgu5 3 2 3 3 2" xfId="10919"/>
    <cellStyle name="%40 - Vurgu5 3 2 3 4" xfId="7655"/>
    <cellStyle name="%40 - Vurgu5 3 2 4" xfId="1938"/>
    <cellStyle name="%40 - Vurgu5 3 2 4 2" xfId="5204"/>
    <cellStyle name="%40 - Vurgu5 3 2 4 2 2" xfId="11735"/>
    <cellStyle name="%40 - Vurgu5 3 2 4 3" xfId="8471"/>
    <cellStyle name="%40 - Vurgu5 3 2 5" xfId="3572"/>
    <cellStyle name="%40 - Vurgu5 3 2 5 2" xfId="10103"/>
    <cellStyle name="%40 - Vurgu5 3 2 6" xfId="6839"/>
    <cellStyle name="%40 - Vurgu5 3 3" xfId="512"/>
    <cellStyle name="%40 - Vurgu5 3 3 2" xfId="1331"/>
    <cellStyle name="%40 - Vurgu5 3 3 2 2" xfId="2965"/>
    <cellStyle name="%40 - Vurgu5 3 3 2 2 2" xfId="6231"/>
    <cellStyle name="%40 - Vurgu5 3 3 2 2 2 2" xfId="12762"/>
    <cellStyle name="%40 - Vurgu5 3 3 2 2 3" xfId="9498"/>
    <cellStyle name="%40 - Vurgu5 3 3 2 3" xfId="4599"/>
    <cellStyle name="%40 - Vurgu5 3 3 2 3 2" xfId="11130"/>
    <cellStyle name="%40 - Vurgu5 3 3 2 4" xfId="7866"/>
    <cellStyle name="%40 - Vurgu5 3 3 3" xfId="2149"/>
    <cellStyle name="%40 - Vurgu5 3 3 3 2" xfId="5415"/>
    <cellStyle name="%40 - Vurgu5 3 3 3 2 2" xfId="11946"/>
    <cellStyle name="%40 - Vurgu5 3 3 3 3" xfId="8682"/>
    <cellStyle name="%40 - Vurgu5 3 3 4" xfId="3783"/>
    <cellStyle name="%40 - Vurgu5 3 3 4 2" xfId="10314"/>
    <cellStyle name="%40 - Vurgu5 3 3 5" xfId="7050"/>
    <cellStyle name="%40 - Vurgu5 3 4" xfId="922"/>
    <cellStyle name="%40 - Vurgu5 3 4 2" xfId="2557"/>
    <cellStyle name="%40 - Vurgu5 3 4 2 2" xfId="5823"/>
    <cellStyle name="%40 - Vurgu5 3 4 2 2 2" xfId="12354"/>
    <cellStyle name="%40 - Vurgu5 3 4 2 3" xfId="9090"/>
    <cellStyle name="%40 - Vurgu5 3 4 3" xfId="4191"/>
    <cellStyle name="%40 - Vurgu5 3 4 3 2" xfId="10722"/>
    <cellStyle name="%40 - Vurgu5 3 4 4" xfId="7458"/>
    <cellStyle name="%40 - Vurgu5 3 5" xfId="1740"/>
    <cellStyle name="%40 - Vurgu5 3 5 2" xfId="5007"/>
    <cellStyle name="%40 - Vurgu5 3 5 2 2" xfId="11538"/>
    <cellStyle name="%40 - Vurgu5 3 5 3" xfId="8274"/>
    <cellStyle name="%40 - Vurgu5 3 6" xfId="3374"/>
    <cellStyle name="%40 - Vurgu5 3 6 2" xfId="9906"/>
    <cellStyle name="%40 - Vurgu5 3 7" xfId="664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3" xfId="9709"/>
    <cellStyle name="%40 - Vurgu5 4 2 2 2 3" xfId="4810"/>
    <cellStyle name="%40 - Vurgu5 4 2 2 2 3 2" xfId="11341"/>
    <cellStyle name="%40 - Vurgu5 4 2 2 2 4" xfId="8077"/>
    <cellStyle name="%40 - Vurgu5 4 2 2 3" xfId="2360"/>
    <cellStyle name="%40 - Vurgu5 4 2 2 3 2" xfId="5626"/>
    <cellStyle name="%40 - Vurgu5 4 2 2 3 2 2" xfId="12157"/>
    <cellStyle name="%40 - Vurgu5 4 2 2 3 3" xfId="8893"/>
    <cellStyle name="%40 - Vurgu5 4 2 2 4" xfId="3994"/>
    <cellStyle name="%40 - Vurgu5 4 2 2 4 2" xfId="10525"/>
    <cellStyle name="%40 - Vurgu5 4 2 2 5" xfId="7261"/>
    <cellStyle name="%40 - Vurgu5 4 2 3" xfId="1134"/>
    <cellStyle name="%40 - Vurgu5 4 2 3 2" xfId="2768"/>
    <cellStyle name="%40 - Vurgu5 4 2 3 2 2" xfId="6034"/>
    <cellStyle name="%40 - Vurgu5 4 2 3 2 2 2" xfId="12565"/>
    <cellStyle name="%40 - Vurgu5 4 2 3 2 3" xfId="9301"/>
    <cellStyle name="%40 - Vurgu5 4 2 3 3" xfId="4402"/>
    <cellStyle name="%40 - Vurgu5 4 2 3 3 2" xfId="10933"/>
    <cellStyle name="%40 - Vurgu5 4 2 3 4" xfId="7669"/>
    <cellStyle name="%40 - Vurgu5 4 2 4" xfId="1952"/>
    <cellStyle name="%40 - Vurgu5 4 2 4 2" xfId="5218"/>
    <cellStyle name="%40 - Vurgu5 4 2 4 2 2" xfId="11749"/>
    <cellStyle name="%40 - Vurgu5 4 2 4 3" xfId="8485"/>
    <cellStyle name="%40 - Vurgu5 4 2 5" xfId="3586"/>
    <cellStyle name="%40 - Vurgu5 4 2 5 2" xfId="10117"/>
    <cellStyle name="%40 - Vurgu5 4 2 6" xfId="6853"/>
    <cellStyle name="%40 - Vurgu5 4 3" xfId="526"/>
    <cellStyle name="%40 - Vurgu5 4 3 2" xfId="1345"/>
    <cellStyle name="%40 - Vurgu5 4 3 2 2" xfId="2979"/>
    <cellStyle name="%40 - Vurgu5 4 3 2 2 2" xfId="6245"/>
    <cellStyle name="%40 - Vurgu5 4 3 2 2 2 2" xfId="12776"/>
    <cellStyle name="%40 - Vurgu5 4 3 2 2 3" xfId="9512"/>
    <cellStyle name="%40 - Vurgu5 4 3 2 3" xfId="4613"/>
    <cellStyle name="%40 - Vurgu5 4 3 2 3 2" xfId="11144"/>
    <cellStyle name="%40 - Vurgu5 4 3 2 4" xfId="7880"/>
    <cellStyle name="%40 - Vurgu5 4 3 3" xfId="2163"/>
    <cellStyle name="%40 - Vurgu5 4 3 3 2" xfId="5429"/>
    <cellStyle name="%40 - Vurgu5 4 3 3 2 2" xfId="11960"/>
    <cellStyle name="%40 - Vurgu5 4 3 3 3" xfId="8696"/>
    <cellStyle name="%40 - Vurgu5 4 3 4" xfId="3797"/>
    <cellStyle name="%40 - Vurgu5 4 3 4 2" xfId="10328"/>
    <cellStyle name="%40 - Vurgu5 4 3 5" xfId="7064"/>
    <cellStyle name="%40 - Vurgu5 4 4" xfId="936"/>
    <cellStyle name="%40 - Vurgu5 4 4 2" xfId="2571"/>
    <cellStyle name="%40 - Vurgu5 4 4 2 2" xfId="5837"/>
    <cellStyle name="%40 - Vurgu5 4 4 2 2 2" xfId="12368"/>
    <cellStyle name="%40 - Vurgu5 4 4 2 3" xfId="9104"/>
    <cellStyle name="%40 - Vurgu5 4 4 3" xfId="4205"/>
    <cellStyle name="%40 - Vurgu5 4 4 3 2" xfId="10736"/>
    <cellStyle name="%40 - Vurgu5 4 4 4" xfId="7472"/>
    <cellStyle name="%40 - Vurgu5 4 5" xfId="1754"/>
    <cellStyle name="%40 - Vurgu5 4 5 2" xfId="5021"/>
    <cellStyle name="%40 - Vurgu5 4 5 2 2" xfId="11552"/>
    <cellStyle name="%40 - Vurgu5 4 5 3" xfId="8288"/>
    <cellStyle name="%40 - Vurgu5 4 6" xfId="3388"/>
    <cellStyle name="%40 - Vurgu5 4 6 2" xfId="9920"/>
    <cellStyle name="%40 - Vurgu5 4 7" xfId="665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3" xfId="9723"/>
    <cellStyle name="%40 - Vurgu5 5 2 2 2 3" xfId="4824"/>
    <cellStyle name="%40 - Vurgu5 5 2 2 2 3 2" xfId="11355"/>
    <cellStyle name="%40 - Vurgu5 5 2 2 2 4" xfId="8091"/>
    <cellStyle name="%40 - Vurgu5 5 2 2 3" xfId="2374"/>
    <cellStyle name="%40 - Vurgu5 5 2 2 3 2" xfId="5640"/>
    <cellStyle name="%40 - Vurgu5 5 2 2 3 2 2" xfId="12171"/>
    <cellStyle name="%40 - Vurgu5 5 2 2 3 3" xfId="8907"/>
    <cellStyle name="%40 - Vurgu5 5 2 2 4" xfId="4008"/>
    <cellStyle name="%40 - Vurgu5 5 2 2 4 2" xfId="10539"/>
    <cellStyle name="%40 - Vurgu5 5 2 2 5" xfId="7275"/>
    <cellStyle name="%40 - Vurgu5 5 2 3" xfId="1148"/>
    <cellStyle name="%40 - Vurgu5 5 2 3 2" xfId="2782"/>
    <cellStyle name="%40 - Vurgu5 5 2 3 2 2" xfId="6048"/>
    <cellStyle name="%40 - Vurgu5 5 2 3 2 2 2" xfId="12579"/>
    <cellStyle name="%40 - Vurgu5 5 2 3 2 3" xfId="9315"/>
    <cellStyle name="%40 - Vurgu5 5 2 3 3" xfId="4416"/>
    <cellStyle name="%40 - Vurgu5 5 2 3 3 2" xfId="10947"/>
    <cellStyle name="%40 - Vurgu5 5 2 3 4" xfId="7683"/>
    <cellStyle name="%40 - Vurgu5 5 2 4" xfId="1966"/>
    <cellStyle name="%40 - Vurgu5 5 2 4 2" xfId="5232"/>
    <cellStyle name="%40 - Vurgu5 5 2 4 2 2" xfId="11763"/>
    <cellStyle name="%40 - Vurgu5 5 2 4 3" xfId="8499"/>
    <cellStyle name="%40 - Vurgu5 5 2 5" xfId="3600"/>
    <cellStyle name="%40 - Vurgu5 5 2 5 2" xfId="10131"/>
    <cellStyle name="%40 - Vurgu5 5 2 6" xfId="6867"/>
    <cellStyle name="%40 - Vurgu5 5 3" xfId="540"/>
    <cellStyle name="%40 - Vurgu5 5 3 2" xfId="1359"/>
    <cellStyle name="%40 - Vurgu5 5 3 2 2" xfId="2993"/>
    <cellStyle name="%40 - Vurgu5 5 3 2 2 2" xfId="6259"/>
    <cellStyle name="%40 - Vurgu5 5 3 2 2 2 2" xfId="12790"/>
    <cellStyle name="%40 - Vurgu5 5 3 2 2 3" xfId="9526"/>
    <cellStyle name="%40 - Vurgu5 5 3 2 3" xfId="4627"/>
    <cellStyle name="%40 - Vurgu5 5 3 2 3 2" xfId="11158"/>
    <cellStyle name="%40 - Vurgu5 5 3 2 4" xfId="7894"/>
    <cellStyle name="%40 - Vurgu5 5 3 3" xfId="2177"/>
    <cellStyle name="%40 - Vurgu5 5 3 3 2" xfId="5443"/>
    <cellStyle name="%40 - Vurgu5 5 3 3 2 2" xfId="11974"/>
    <cellStyle name="%40 - Vurgu5 5 3 3 3" xfId="8710"/>
    <cellStyle name="%40 - Vurgu5 5 3 4" xfId="3811"/>
    <cellStyle name="%40 - Vurgu5 5 3 4 2" xfId="10342"/>
    <cellStyle name="%40 - Vurgu5 5 3 5" xfId="7078"/>
    <cellStyle name="%40 - Vurgu5 5 4" xfId="950"/>
    <cellStyle name="%40 - Vurgu5 5 4 2" xfId="2585"/>
    <cellStyle name="%40 - Vurgu5 5 4 2 2" xfId="5851"/>
    <cellStyle name="%40 - Vurgu5 5 4 2 2 2" xfId="12382"/>
    <cellStyle name="%40 - Vurgu5 5 4 2 3" xfId="9118"/>
    <cellStyle name="%40 - Vurgu5 5 4 3" xfId="4219"/>
    <cellStyle name="%40 - Vurgu5 5 4 3 2" xfId="10750"/>
    <cellStyle name="%40 - Vurgu5 5 4 4" xfId="7486"/>
    <cellStyle name="%40 - Vurgu5 5 5" xfId="1768"/>
    <cellStyle name="%40 - Vurgu5 5 5 2" xfId="5035"/>
    <cellStyle name="%40 - Vurgu5 5 5 2 2" xfId="11566"/>
    <cellStyle name="%40 - Vurgu5 5 5 3" xfId="8302"/>
    <cellStyle name="%40 - Vurgu5 5 6" xfId="3402"/>
    <cellStyle name="%40 - Vurgu5 5 6 2" xfId="9934"/>
    <cellStyle name="%40 - Vurgu5 5 7" xfId="666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3" xfId="9737"/>
    <cellStyle name="%40 - Vurgu5 6 2 2 2 3" xfId="4838"/>
    <cellStyle name="%40 - Vurgu5 6 2 2 2 3 2" xfId="11369"/>
    <cellStyle name="%40 - Vurgu5 6 2 2 2 4" xfId="8105"/>
    <cellStyle name="%40 - Vurgu5 6 2 2 3" xfId="2388"/>
    <cellStyle name="%40 - Vurgu5 6 2 2 3 2" xfId="5654"/>
    <cellStyle name="%40 - Vurgu5 6 2 2 3 2 2" xfId="12185"/>
    <cellStyle name="%40 - Vurgu5 6 2 2 3 3" xfId="8921"/>
    <cellStyle name="%40 - Vurgu5 6 2 2 4" xfId="4022"/>
    <cellStyle name="%40 - Vurgu5 6 2 2 4 2" xfId="10553"/>
    <cellStyle name="%40 - Vurgu5 6 2 2 5" xfId="7289"/>
    <cellStyle name="%40 - Vurgu5 6 2 3" xfId="1162"/>
    <cellStyle name="%40 - Vurgu5 6 2 3 2" xfId="2796"/>
    <cellStyle name="%40 - Vurgu5 6 2 3 2 2" xfId="6062"/>
    <cellStyle name="%40 - Vurgu5 6 2 3 2 2 2" xfId="12593"/>
    <cellStyle name="%40 - Vurgu5 6 2 3 2 3" xfId="9329"/>
    <cellStyle name="%40 - Vurgu5 6 2 3 3" xfId="4430"/>
    <cellStyle name="%40 - Vurgu5 6 2 3 3 2" xfId="10961"/>
    <cellStyle name="%40 - Vurgu5 6 2 3 4" xfId="7697"/>
    <cellStyle name="%40 - Vurgu5 6 2 4" xfId="1980"/>
    <cellStyle name="%40 - Vurgu5 6 2 4 2" xfId="5246"/>
    <cellStyle name="%40 - Vurgu5 6 2 4 2 2" xfId="11777"/>
    <cellStyle name="%40 - Vurgu5 6 2 4 3" xfId="8513"/>
    <cellStyle name="%40 - Vurgu5 6 2 5" xfId="3614"/>
    <cellStyle name="%40 - Vurgu5 6 2 5 2" xfId="10145"/>
    <cellStyle name="%40 - Vurgu5 6 2 6" xfId="6881"/>
    <cellStyle name="%40 - Vurgu5 6 3" xfId="554"/>
    <cellStyle name="%40 - Vurgu5 6 3 2" xfId="1373"/>
    <cellStyle name="%40 - Vurgu5 6 3 2 2" xfId="3007"/>
    <cellStyle name="%40 - Vurgu5 6 3 2 2 2" xfId="6273"/>
    <cellStyle name="%40 - Vurgu5 6 3 2 2 2 2" xfId="12804"/>
    <cellStyle name="%40 - Vurgu5 6 3 2 2 3" xfId="9540"/>
    <cellStyle name="%40 - Vurgu5 6 3 2 3" xfId="4641"/>
    <cellStyle name="%40 - Vurgu5 6 3 2 3 2" xfId="11172"/>
    <cellStyle name="%40 - Vurgu5 6 3 2 4" xfId="7908"/>
    <cellStyle name="%40 - Vurgu5 6 3 3" xfId="2191"/>
    <cellStyle name="%40 - Vurgu5 6 3 3 2" xfId="5457"/>
    <cellStyle name="%40 - Vurgu5 6 3 3 2 2" xfId="11988"/>
    <cellStyle name="%40 - Vurgu5 6 3 3 3" xfId="8724"/>
    <cellStyle name="%40 - Vurgu5 6 3 4" xfId="3825"/>
    <cellStyle name="%40 - Vurgu5 6 3 4 2" xfId="10356"/>
    <cellStyle name="%40 - Vurgu5 6 3 5" xfId="7092"/>
    <cellStyle name="%40 - Vurgu5 6 4" xfId="964"/>
    <cellStyle name="%40 - Vurgu5 6 4 2" xfId="2599"/>
    <cellStyle name="%40 - Vurgu5 6 4 2 2" xfId="5865"/>
    <cellStyle name="%40 - Vurgu5 6 4 2 2 2" xfId="12396"/>
    <cellStyle name="%40 - Vurgu5 6 4 2 3" xfId="9132"/>
    <cellStyle name="%40 - Vurgu5 6 4 3" xfId="4233"/>
    <cellStyle name="%40 - Vurgu5 6 4 3 2" xfId="10764"/>
    <cellStyle name="%40 - Vurgu5 6 4 4" xfId="7500"/>
    <cellStyle name="%40 - Vurgu5 6 5" xfId="1782"/>
    <cellStyle name="%40 - Vurgu5 6 5 2" xfId="5049"/>
    <cellStyle name="%40 - Vurgu5 6 5 2 2" xfId="11580"/>
    <cellStyle name="%40 - Vurgu5 6 5 3" xfId="8316"/>
    <cellStyle name="%40 - Vurgu5 6 6" xfId="3416"/>
    <cellStyle name="%40 - Vurgu5 6 6 2" xfId="9948"/>
    <cellStyle name="%40 - Vurgu5 6 7" xfId="668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3" xfId="9751"/>
    <cellStyle name="%40 - Vurgu5 7 2 2 2 3" xfId="4852"/>
    <cellStyle name="%40 - Vurgu5 7 2 2 2 3 2" xfId="11383"/>
    <cellStyle name="%40 - Vurgu5 7 2 2 2 4" xfId="8119"/>
    <cellStyle name="%40 - Vurgu5 7 2 2 3" xfId="2402"/>
    <cellStyle name="%40 - Vurgu5 7 2 2 3 2" xfId="5668"/>
    <cellStyle name="%40 - Vurgu5 7 2 2 3 2 2" xfId="12199"/>
    <cellStyle name="%40 - Vurgu5 7 2 2 3 3" xfId="8935"/>
    <cellStyle name="%40 - Vurgu5 7 2 2 4" xfId="4036"/>
    <cellStyle name="%40 - Vurgu5 7 2 2 4 2" xfId="10567"/>
    <cellStyle name="%40 - Vurgu5 7 2 2 5" xfId="7303"/>
    <cellStyle name="%40 - Vurgu5 7 2 3" xfId="1176"/>
    <cellStyle name="%40 - Vurgu5 7 2 3 2" xfId="2810"/>
    <cellStyle name="%40 - Vurgu5 7 2 3 2 2" xfId="6076"/>
    <cellStyle name="%40 - Vurgu5 7 2 3 2 2 2" xfId="12607"/>
    <cellStyle name="%40 - Vurgu5 7 2 3 2 3" xfId="9343"/>
    <cellStyle name="%40 - Vurgu5 7 2 3 3" xfId="4444"/>
    <cellStyle name="%40 - Vurgu5 7 2 3 3 2" xfId="10975"/>
    <cellStyle name="%40 - Vurgu5 7 2 3 4" xfId="7711"/>
    <cellStyle name="%40 - Vurgu5 7 2 4" xfId="1994"/>
    <cellStyle name="%40 - Vurgu5 7 2 4 2" xfId="5260"/>
    <cellStyle name="%40 - Vurgu5 7 2 4 2 2" xfId="11791"/>
    <cellStyle name="%40 - Vurgu5 7 2 4 3" xfId="8527"/>
    <cellStyle name="%40 - Vurgu5 7 2 5" xfId="3628"/>
    <cellStyle name="%40 - Vurgu5 7 2 5 2" xfId="10159"/>
    <cellStyle name="%40 - Vurgu5 7 2 6" xfId="6895"/>
    <cellStyle name="%40 - Vurgu5 7 3" xfId="568"/>
    <cellStyle name="%40 - Vurgu5 7 3 2" xfId="1387"/>
    <cellStyle name="%40 - Vurgu5 7 3 2 2" xfId="3021"/>
    <cellStyle name="%40 - Vurgu5 7 3 2 2 2" xfId="6287"/>
    <cellStyle name="%40 - Vurgu5 7 3 2 2 2 2" xfId="12818"/>
    <cellStyle name="%40 - Vurgu5 7 3 2 2 3" xfId="9554"/>
    <cellStyle name="%40 - Vurgu5 7 3 2 3" xfId="4655"/>
    <cellStyle name="%40 - Vurgu5 7 3 2 3 2" xfId="11186"/>
    <cellStyle name="%40 - Vurgu5 7 3 2 4" xfId="7922"/>
    <cellStyle name="%40 - Vurgu5 7 3 3" xfId="2205"/>
    <cellStyle name="%40 - Vurgu5 7 3 3 2" xfId="5471"/>
    <cellStyle name="%40 - Vurgu5 7 3 3 2 2" xfId="12002"/>
    <cellStyle name="%40 - Vurgu5 7 3 3 3" xfId="8738"/>
    <cellStyle name="%40 - Vurgu5 7 3 4" xfId="3839"/>
    <cellStyle name="%40 - Vurgu5 7 3 4 2" xfId="10370"/>
    <cellStyle name="%40 - Vurgu5 7 3 5" xfId="7106"/>
    <cellStyle name="%40 - Vurgu5 7 4" xfId="978"/>
    <cellStyle name="%40 - Vurgu5 7 4 2" xfId="2613"/>
    <cellStyle name="%40 - Vurgu5 7 4 2 2" xfId="5879"/>
    <cellStyle name="%40 - Vurgu5 7 4 2 2 2" xfId="12410"/>
    <cellStyle name="%40 - Vurgu5 7 4 2 3" xfId="9146"/>
    <cellStyle name="%40 - Vurgu5 7 4 3" xfId="4247"/>
    <cellStyle name="%40 - Vurgu5 7 4 3 2" xfId="10778"/>
    <cellStyle name="%40 - Vurgu5 7 4 4" xfId="7514"/>
    <cellStyle name="%40 - Vurgu5 7 5" xfId="1796"/>
    <cellStyle name="%40 - Vurgu5 7 5 2" xfId="5063"/>
    <cellStyle name="%40 - Vurgu5 7 5 2 2" xfId="11594"/>
    <cellStyle name="%40 - Vurgu5 7 5 3" xfId="8330"/>
    <cellStyle name="%40 - Vurgu5 7 6" xfId="3430"/>
    <cellStyle name="%40 - Vurgu5 7 6 2" xfId="9962"/>
    <cellStyle name="%40 - Vurgu5 7 7" xfId="669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3" xfId="9765"/>
    <cellStyle name="%40 - Vurgu5 8 2 2 2 3" xfId="4866"/>
    <cellStyle name="%40 - Vurgu5 8 2 2 2 3 2" xfId="11397"/>
    <cellStyle name="%40 - Vurgu5 8 2 2 2 4" xfId="8133"/>
    <cellStyle name="%40 - Vurgu5 8 2 2 3" xfId="2416"/>
    <cellStyle name="%40 - Vurgu5 8 2 2 3 2" xfId="5682"/>
    <cellStyle name="%40 - Vurgu5 8 2 2 3 2 2" xfId="12213"/>
    <cellStyle name="%40 - Vurgu5 8 2 2 3 3" xfId="8949"/>
    <cellStyle name="%40 - Vurgu5 8 2 2 4" xfId="4050"/>
    <cellStyle name="%40 - Vurgu5 8 2 2 4 2" xfId="10581"/>
    <cellStyle name="%40 - Vurgu5 8 2 2 5" xfId="7317"/>
    <cellStyle name="%40 - Vurgu5 8 2 3" xfId="1190"/>
    <cellStyle name="%40 - Vurgu5 8 2 3 2" xfId="2824"/>
    <cellStyle name="%40 - Vurgu5 8 2 3 2 2" xfId="6090"/>
    <cellStyle name="%40 - Vurgu5 8 2 3 2 2 2" xfId="12621"/>
    <cellStyle name="%40 - Vurgu5 8 2 3 2 3" xfId="9357"/>
    <cellStyle name="%40 - Vurgu5 8 2 3 3" xfId="4458"/>
    <cellStyle name="%40 - Vurgu5 8 2 3 3 2" xfId="10989"/>
    <cellStyle name="%40 - Vurgu5 8 2 3 4" xfId="7725"/>
    <cellStyle name="%40 - Vurgu5 8 2 4" xfId="2008"/>
    <cellStyle name="%40 - Vurgu5 8 2 4 2" xfId="5274"/>
    <cellStyle name="%40 - Vurgu5 8 2 4 2 2" xfId="11805"/>
    <cellStyle name="%40 - Vurgu5 8 2 4 3" xfId="8541"/>
    <cellStyle name="%40 - Vurgu5 8 2 5" xfId="3642"/>
    <cellStyle name="%40 - Vurgu5 8 2 5 2" xfId="10173"/>
    <cellStyle name="%40 - Vurgu5 8 2 6" xfId="6909"/>
    <cellStyle name="%40 - Vurgu5 8 3" xfId="582"/>
    <cellStyle name="%40 - Vurgu5 8 3 2" xfId="1401"/>
    <cellStyle name="%40 - Vurgu5 8 3 2 2" xfId="3035"/>
    <cellStyle name="%40 - Vurgu5 8 3 2 2 2" xfId="6301"/>
    <cellStyle name="%40 - Vurgu5 8 3 2 2 2 2" xfId="12832"/>
    <cellStyle name="%40 - Vurgu5 8 3 2 2 3" xfId="9568"/>
    <cellStyle name="%40 - Vurgu5 8 3 2 3" xfId="4669"/>
    <cellStyle name="%40 - Vurgu5 8 3 2 3 2" xfId="11200"/>
    <cellStyle name="%40 - Vurgu5 8 3 2 4" xfId="7936"/>
    <cellStyle name="%40 - Vurgu5 8 3 3" xfId="2219"/>
    <cellStyle name="%40 - Vurgu5 8 3 3 2" xfId="5485"/>
    <cellStyle name="%40 - Vurgu5 8 3 3 2 2" xfId="12016"/>
    <cellStyle name="%40 - Vurgu5 8 3 3 3" xfId="8752"/>
    <cellStyle name="%40 - Vurgu5 8 3 4" xfId="3853"/>
    <cellStyle name="%40 - Vurgu5 8 3 4 2" xfId="10384"/>
    <cellStyle name="%40 - Vurgu5 8 3 5" xfId="7120"/>
    <cellStyle name="%40 - Vurgu5 8 4" xfId="992"/>
    <cellStyle name="%40 - Vurgu5 8 4 2" xfId="2627"/>
    <cellStyle name="%40 - Vurgu5 8 4 2 2" xfId="5893"/>
    <cellStyle name="%40 - Vurgu5 8 4 2 2 2" xfId="12424"/>
    <cellStyle name="%40 - Vurgu5 8 4 2 3" xfId="9160"/>
    <cellStyle name="%40 - Vurgu5 8 4 3" xfId="4261"/>
    <cellStyle name="%40 - Vurgu5 8 4 3 2" xfId="10792"/>
    <cellStyle name="%40 - Vurgu5 8 4 4" xfId="7528"/>
    <cellStyle name="%40 - Vurgu5 8 5" xfId="1810"/>
    <cellStyle name="%40 - Vurgu5 8 5 2" xfId="5077"/>
    <cellStyle name="%40 - Vurgu5 8 5 2 2" xfId="11608"/>
    <cellStyle name="%40 - Vurgu5 8 5 3" xfId="8344"/>
    <cellStyle name="%40 - Vurgu5 8 6" xfId="3444"/>
    <cellStyle name="%40 - Vurgu5 8 6 2" xfId="9976"/>
    <cellStyle name="%40 - Vurgu5 8 7" xfId="671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3" xfId="9779"/>
    <cellStyle name="%40 - Vurgu5 9 2 2 2 3" xfId="4880"/>
    <cellStyle name="%40 - Vurgu5 9 2 2 2 3 2" xfId="11411"/>
    <cellStyle name="%40 - Vurgu5 9 2 2 2 4" xfId="8147"/>
    <cellStyle name="%40 - Vurgu5 9 2 2 3" xfId="2430"/>
    <cellStyle name="%40 - Vurgu5 9 2 2 3 2" xfId="5696"/>
    <cellStyle name="%40 - Vurgu5 9 2 2 3 2 2" xfId="12227"/>
    <cellStyle name="%40 - Vurgu5 9 2 2 3 3" xfId="8963"/>
    <cellStyle name="%40 - Vurgu5 9 2 2 4" xfId="4064"/>
    <cellStyle name="%40 - Vurgu5 9 2 2 4 2" xfId="10595"/>
    <cellStyle name="%40 - Vurgu5 9 2 2 5" xfId="7331"/>
    <cellStyle name="%40 - Vurgu5 9 2 3" xfId="1204"/>
    <cellStyle name="%40 - Vurgu5 9 2 3 2" xfId="2838"/>
    <cellStyle name="%40 - Vurgu5 9 2 3 2 2" xfId="6104"/>
    <cellStyle name="%40 - Vurgu5 9 2 3 2 2 2" xfId="12635"/>
    <cellStyle name="%40 - Vurgu5 9 2 3 2 3" xfId="9371"/>
    <cellStyle name="%40 - Vurgu5 9 2 3 3" xfId="4472"/>
    <cellStyle name="%40 - Vurgu5 9 2 3 3 2" xfId="11003"/>
    <cellStyle name="%40 - Vurgu5 9 2 3 4" xfId="7739"/>
    <cellStyle name="%40 - Vurgu5 9 2 4" xfId="2022"/>
    <cellStyle name="%40 - Vurgu5 9 2 4 2" xfId="5288"/>
    <cellStyle name="%40 - Vurgu5 9 2 4 2 2" xfId="11819"/>
    <cellStyle name="%40 - Vurgu5 9 2 4 3" xfId="8555"/>
    <cellStyle name="%40 - Vurgu5 9 2 5" xfId="3656"/>
    <cellStyle name="%40 - Vurgu5 9 2 5 2" xfId="10187"/>
    <cellStyle name="%40 - Vurgu5 9 2 6" xfId="6923"/>
    <cellStyle name="%40 - Vurgu5 9 3" xfId="596"/>
    <cellStyle name="%40 - Vurgu5 9 3 2" xfId="1415"/>
    <cellStyle name="%40 - Vurgu5 9 3 2 2" xfId="3049"/>
    <cellStyle name="%40 - Vurgu5 9 3 2 2 2" xfId="6315"/>
    <cellStyle name="%40 - Vurgu5 9 3 2 2 2 2" xfId="12846"/>
    <cellStyle name="%40 - Vurgu5 9 3 2 2 3" xfId="9582"/>
    <cellStyle name="%40 - Vurgu5 9 3 2 3" xfId="4683"/>
    <cellStyle name="%40 - Vurgu5 9 3 2 3 2" xfId="11214"/>
    <cellStyle name="%40 - Vurgu5 9 3 2 4" xfId="7950"/>
    <cellStyle name="%40 - Vurgu5 9 3 3" xfId="2233"/>
    <cellStyle name="%40 - Vurgu5 9 3 3 2" xfId="5499"/>
    <cellStyle name="%40 - Vurgu5 9 3 3 2 2" xfId="12030"/>
    <cellStyle name="%40 - Vurgu5 9 3 3 3" xfId="8766"/>
    <cellStyle name="%40 - Vurgu5 9 3 4" xfId="3867"/>
    <cellStyle name="%40 - Vurgu5 9 3 4 2" xfId="10398"/>
    <cellStyle name="%40 - Vurgu5 9 3 5" xfId="7134"/>
    <cellStyle name="%40 - Vurgu5 9 4" xfId="1006"/>
    <cellStyle name="%40 - Vurgu5 9 4 2" xfId="2641"/>
    <cellStyle name="%40 - Vurgu5 9 4 2 2" xfId="5907"/>
    <cellStyle name="%40 - Vurgu5 9 4 2 2 2" xfId="12438"/>
    <cellStyle name="%40 - Vurgu5 9 4 2 3" xfId="9174"/>
    <cellStyle name="%40 - Vurgu5 9 4 3" xfId="4275"/>
    <cellStyle name="%40 - Vurgu5 9 4 3 2" xfId="10806"/>
    <cellStyle name="%40 - Vurgu5 9 4 4" xfId="7542"/>
    <cellStyle name="%40 - Vurgu5 9 5" xfId="1824"/>
    <cellStyle name="%40 - Vurgu5 9 5 2" xfId="5091"/>
    <cellStyle name="%40 - Vurgu5 9 5 2 2" xfId="11622"/>
    <cellStyle name="%40 - Vurgu5 9 5 3" xfId="8358"/>
    <cellStyle name="%40 - Vurgu5 9 6" xfId="3458"/>
    <cellStyle name="%40 - Vurgu5 9 6 2" xfId="9990"/>
    <cellStyle name="%40 - Vurgu5 9 7" xfId="672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3" xfId="9795"/>
    <cellStyle name="%40 - Vurgu6 10 2 2 2 3" xfId="4896"/>
    <cellStyle name="%40 - Vurgu6 10 2 2 2 3 2" xfId="11427"/>
    <cellStyle name="%40 - Vurgu6 10 2 2 2 4" xfId="8163"/>
    <cellStyle name="%40 - Vurgu6 10 2 2 3" xfId="2446"/>
    <cellStyle name="%40 - Vurgu6 10 2 2 3 2" xfId="5712"/>
    <cellStyle name="%40 - Vurgu6 10 2 2 3 2 2" xfId="12243"/>
    <cellStyle name="%40 - Vurgu6 10 2 2 3 3" xfId="8979"/>
    <cellStyle name="%40 - Vurgu6 10 2 2 4" xfId="4080"/>
    <cellStyle name="%40 - Vurgu6 10 2 2 4 2" xfId="10611"/>
    <cellStyle name="%40 - Vurgu6 10 2 2 5" xfId="7347"/>
    <cellStyle name="%40 - Vurgu6 10 2 3" xfId="1220"/>
    <cellStyle name="%40 - Vurgu6 10 2 3 2" xfId="2854"/>
    <cellStyle name="%40 - Vurgu6 10 2 3 2 2" xfId="6120"/>
    <cellStyle name="%40 - Vurgu6 10 2 3 2 2 2" xfId="12651"/>
    <cellStyle name="%40 - Vurgu6 10 2 3 2 3" xfId="9387"/>
    <cellStyle name="%40 - Vurgu6 10 2 3 3" xfId="4488"/>
    <cellStyle name="%40 - Vurgu6 10 2 3 3 2" xfId="11019"/>
    <cellStyle name="%40 - Vurgu6 10 2 3 4" xfId="7755"/>
    <cellStyle name="%40 - Vurgu6 10 2 4" xfId="2038"/>
    <cellStyle name="%40 - Vurgu6 10 2 4 2" xfId="5304"/>
    <cellStyle name="%40 - Vurgu6 10 2 4 2 2" xfId="11835"/>
    <cellStyle name="%40 - Vurgu6 10 2 4 3" xfId="8571"/>
    <cellStyle name="%40 - Vurgu6 10 2 5" xfId="3672"/>
    <cellStyle name="%40 - Vurgu6 10 2 5 2" xfId="10203"/>
    <cellStyle name="%40 - Vurgu6 10 2 6" xfId="6939"/>
    <cellStyle name="%40 - Vurgu6 10 3" xfId="612"/>
    <cellStyle name="%40 - Vurgu6 10 3 2" xfId="1431"/>
    <cellStyle name="%40 - Vurgu6 10 3 2 2" xfId="3065"/>
    <cellStyle name="%40 - Vurgu6 10 3 2 2 2" xfId="6331"/>
    <cellStyle name="%40 - Vurgu6 10 3 2 2 2 2" xfId="12862"/>
    <cellStyle name="%40 - Vurgu6 10 3 2 2 3" xfId="9598"/>
    <cellStyle name="%40 - Vurgu6 10 3 2 3" xfId="4699"/>
    <cellStyle name="%40 - Vurgu6 10 3 2 3 2" xfId="11230"/>
    <cellStyle name="%40 - Vurgu6 10 3 2 4" xfId="7966"/>
    <cellStyle name="%40 - Vurgu6 10 3 3" xfId="2249"/>
    <cellStyle name="%40 - Vurgu6 10 3 3 2" xfId="5515"/>
    <cellStyle name="%40 - Vurgu6 10 3 3 2 2" xfId="12046"/>
    <cellStyle name="%40 - Vurgu6 10 3 3 3" xfId="8782"/>
    <cellStyle name="%40 - Vurgu6 10 3 4" xfId="3883"/>
    <cellStyle name="%40 - Vurgu6 10 3 4 2" xfId="10414"/>
    <cellStyle name="%40 - Vurgu6 10 3 5" xfId="7150"/>
    <cellStyle name="%40 - Vurgu6 10 4" xfId="1022"/>
    <cellStyle name="%40 - Vurgu6 10 4 2" xfId="2657"/>
    <cellStyle name="%40 - Vurgu6 10 4 2 2" xfId="5923"/>
    <cellStyle name="%40 - Vurgu6 10 4 2 2 2" xfId="12454"/>
    <cellStyle name="%40 - Vurgu6 10 4 2 3" xfId="9190"/>
    <cellStyle name="%40 - Vurgu6 10 4 3" xfId="4291"/>
    <cellStyle name="%40 - Vurgu6 10 4 3 2" xfId="10822"/>
    <cellStyle name="%40 - Vurgu6 10 4 4" xfId="7558"/>
    <cellStyle name="%40 - Vurgu6 10 5" xfId="1840"/>
    <cellStyle name="%40 - Vurgu6 10 5 2" xfId="5107"/>
    <cellStyle name="%40 - Vurgu6 10 5 2 2" xfId="11638"/>
    <cellStyle name="%40 - Vurgu6 10 5 3" xfId="8374"/>
    <cellStyle name="%40 - Vurgu6 10 6" xfId="3474"/>
    <cellStyle name="%40 - Vurgu6 10 6 2" xfId="10006"/>
    <cellStyle name="%40 - Vurgu6 10 7" xfId="674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3" xfId="9809"/>
    <cellStyle name="%40 - Vurgu6 11 2 2 2 3" xfId="4910"/>
    <cellStyle name="%40 - Vurgu6 11 2 2 2 3 2" xfId="11441"/>
    <cellStyle name="%40 - Vurgu6 11 2 2 2 4" xfId="8177"/>
    <cellStyle name="%40 - Vurgu6 11 2 2 3" xfId="2460"/>
    <cellStyle name="%40 - Vurgu6 11 2 2 3 2" xfId="5726"/>
    <cellStyle name="%40 - Vurgu6 11 2 2 3 2 2" xfId="12257"/>
    <cellStyle name="%40 - Vurgu6 11 2 2 3 3" xfId="8993"/>
    <cellStyle name="%40 - Vurgu6 11 2 2 4" xfId="4094"/>
    <cellStyle name="%40 - Vurgu6 11 2 2 4 2" xfId="10625"/>
    <cellStyle name="%40 - Vurgu6 11 2 2 5" xfId="7361"/>
    <cellStyle name="%40 - Vurgu6 11 2 3" xfId="1234"/>
    <cellStyle name="%40 - Vurgu6 11 2 3 2" xfId="2868"/>
    <cellStyle name="%40 - Vurgu6 11 2 3 2 2" xfId="6134"/>
    <cellStyle name="%40 - Vurgu6 11 2 3 2 2 2" xfId="12665"/>
    <cellStyle name="%40 - Vurgu6 11 2 3 2 3" xfId="9401"/>
    <cellStyle name="%40 - Vurgu6 11 2 3 3" xfId="4502"/>
    <cellStyle name="%40 - Vurgu6 11 2 3 3 2" xfId="11033"/>
    <cellStyle name="%40 - Vurgu6 11 2 3 4" xfId="7769"/>
    <cellStyle name="%40 - Vurgu6 11 2 4" xfId="2052"/>
    <cellStyle name="%40 - Vurgu6 11 2 4 2" xfId="5318"/>
    <cellStyle name="%40 - Vurgu6 11 2 4 2 2" xfId="11849"/>
    <cellStyle name="%40 - Vurgu6 11 2 4 3" xfId="8585"/>
    <cellStyle name="%40 - Vurgu6 11 2 5" xfId="3686"/>
    <cellStyle name="%40 - Vurgu6 11 2 5 2" xfId="10217"/>
    <cellStyle name="%40 - Vurgu6 11 2 6" xfId="6953"/>
    <cellStyle name="%40 - Vurgu6 11 3" xfId="626"/>
    <cellStyle name="%40 - Vurgu6 11 3 2" xfId="1445"/>
    <cellStyle name="%40 - Vurgu6 11 3 2 2" xfId="3079"/>
    <cellStyle name="%40 - Vurgu6 11 3 2 2 2" xfId="6345"/>
    <cellStyle name="%40 - Vurgu6 11 3 2 2 2 2" xfId="12876"/>
    <cellStyle name="%40 - Vurgu6 11 3 2 2 3" xfId="9612"/>
    <cellStyle name="%40 - Vurgu6 11 3 2 3" xfId="4713"/>
    <cellStyle name="%40 - Vurgu6 11 3 2 3 2" xfId="11244"/>
    <cellStyle name="%40 - Vurgu6 11 3 2 4" xfId="7980"/>
    <cellStyle name="%40 - Vurgu6 11 3 3" xfId="2263"/>
    <cellStyle name="%40 - Vurgu6 11 3 3 2" xfId="5529"/>
    <cellStyle name="%40 - Vurgu6 11 3 3 2 2" xfId="12060"/>
    <cellStyle name="%40 - Vurgu6 11 3 3 3" xfId="8796"/>
    <cellStyle name="%40 - Vurgu6 11 3 4" xfId="3897"/>
    <cellStyle name="%40 - Vurgu6 11 3 4 2" xfId="10428"/>
    <cellStyle name="%40 - Vurgu6 11 3 5" xfId="7164"/>
    <cellStyle name="%40 - Vurgu6 11 4" xfId="1036"/>
    <cellStyle name="%40 - Vurgu6 11 4 2" xfId="2671"/>
    <cellStyle name="%40 - Vurgu6 11 4 2 2" xfId="5937"/>
    <cellStyle name="%40 - Vurgu6 11 4 2 2 2" xfId="12468"/>
    <cellStyle name="%40 - Vurgu6 11 4 2 3" xfId="9204"/>
    <cellStyle name="%40 - Vurgu6 11 4 3" xfId="4305"/>
    <cellStyle name="%40 - Vurgu6 11 4 3 2" xfId="10836"/>
    <cellStyle name="%40 - Vurgu6 11 4 4" xfId="7572"/>
    <cellStyle name="%40 - Vurgu6 11 5" xfId="1854"/>
    <cellStyle name="%40 - Vurgu6 11 5 2" xfId="5121"/>
    <cellStyle name="%40 - Vurgu6 11 5 2 2" xfId="11652"/>
    <cellStyle name="%40 - Vurgu6 11 5 3" xfId="8388"/>
    <cellStyle name="%40 - Vurgu6 11 6" xfId="3488"/>
    <cellStyle name="%40 - Vurgu6 11 6 2" xfId="10020"/>
    <cellStyle name="%40 - Vurgu6 11 7" xfId="675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3" xfId="9823"/>
    <cellStyle name="%40 - Vurgu6 12 2 2 2 3" xfId="4924"/>
    <cellStyle name="%40 - Vurgu6 12 2 2 2 3 2" xfId="11455"/>
    <cellStyle name="%40 - Vurgu6 12 2 2 2 4" xfId="8191"/>
    <cellStyle name="%40 - Vurgu6 12 2 2 3" xfId="2474"/>
    <cellStyle name="%40 - Vurgu6 12 2 2 3 2" xfId="5740"/>
    <cellStyle name="%40 - Vurgu6 12 2 2 3 2 2" xfId="12271"/>
    <cellStyle name="%40 - Vurgu6 12 2 2 3 3" xfId="9007"/>
    <cellStyle name="%40 - Vurgu6 12 2 2 4" xfId="4108"/>
    <cellStyle name="%40 - Vurgu6 12 2 2 4 2" xfId="10639"/>
    <cellStyle name="%40 - Vurgu6 12 2 2 5" xfId="7375"/>
    <cellStyle name="%40 - Vurgu6 12 2 3" xfId="1248"/>
    <cellStyle name="%40 - Vurgu6 12 2 3 2" xfId="2882"/>
    <cellStyle name="%40 - Vurgu6 12 2 3 2 2" xfId="6148"/>
    <cellStyle name="%40 - Vurgu6 12 2 3 2 2 2" xfId="12679"/>
    <cellStyle name="%40 - Vurgu6 12 2 3 2 3" xfId="9415"/>
    <cellStyle name="%40 - Vurgu6 12 2 3 3" xfId="4516"/>
    <cellStyle name="%40 - Vurgu6 12 2 3 3 2" xfId="11047"/>
    <cellStyle name="%40 - Vurgu6 12 2 3 4" xfId="7783"/>
    <cellStyle name="%40 - Vurgu6 12 2 4" xfId="2066"/>
    <cellStyle name="%40 - Vurgu6 12 2 4 2" xfId="5332"/>
    <cellStyle name="%40 - Vurgu6 12 2 4 2 2" xfId="11863"/>
    <cellStyle name="%40 - Vurgu6 12 2 4 3" xfId="8599"/>
    <cellStyle name="%40 - Vurgu6 12 2 5" xfId="3700"/>
    <cellStyle name="%40 - Vurgu6 12 2 5 2" xfId="10231"/>
    <cellStyle name="%40 - Vurgu6 12 2 6" xfId="6967"/>
    <cellStyle name="%40 - Vurgu6 12 3" xfId="640"/>
    <cellStyle name="%40 - Vurgu6 12 3 2" xfId="1459"/>
    <cellStyle name="%40 - Vurgu6 12 3 2 2" xfId="3093"/>
    <cellStyle name="%40 - Vurgu6 12 3 2 2 2" xfId="6359"/>
    <cellStyle name="%40 - Vurgu6 12 3 2 2 2 2" xfId="12890"/>
    <cellStyle name="%40 - Vurgu6 12 3 2 2 3" xfId="9626"/>
    <cellStyle name="%40 - Vurgu6 12 3 2 3" xfId="4727"/>
    <cellStyle name="%40 - Vurgu6 12 3 2 3 2" xfId="11258"/>
    <cellStyle name="%40 - Vurgu6 12 3 2 4" xfId="7994"/>
    <cellStyle name="%40 - Vurgu6 12 3 3" xfId="2277"/>
    <cellStyle name="%40 - Vurgu6 12 3 3 2" xfId="5543"/>
    <cellStyle name="%40 - Vurgu6 12 3 3 2 2" xfId="12074"/>
    <cellStyle name="%40 - Vurgu6 12 3 3 3" xfId="8810"/>
    <cellStyle name="%40 - Vurgu6 12 3 4" xfId="3911"/>
    <cellStyle name="%40 - Vurgu6 12 3 4 2" xfId="10442"/>
    <cellStyle name="%40 - Vurgu6 12 3 5" xfId="7178"/>
    <cellStyle name="%40 - Vurgu6 12 4" xfId="1050"/>
    <cellStyle name="%40 - Vurgu6 12 4 2" xfId="2685"/>
    <cellStyle name="%40 - Vurgu6 12 4 2 2" xfId="5951"/>
    <cellStyle name="%40 - Vurgu6 12 4 2 2 2" xfId="12482"/>
    <cellStyle name="%40 - Vurgu6 12 4 2 3" xfId="9218"/>
    <cellStyle name="%40 - Vurgu6 12 4 3" xfId="4319"/>
    <cellStyle name="%40 - Vurgu6 12 4 3 2" xfId="10850"/>
    <cellStyle name="%40 - Vurgu6 12 4 4" xfId="7586"/>
    <cellStyle name="%40 - Vurgu6 12 5" xfId="1868"/>
    <cellStyle name="%40 - Vurgu6 12 5 2" xfId="5135"/>
    <cellStyle name="%40 - Vurgu6 12 5 2 2" xfId="11666"/>
    <cellStyle name="%40 - Vurgu6 12 5 3" xfId="8402"/>
    <cellStyle name="%40 - Vurgu6 12 6" xfId="3502"/>
    <cellStyle name="%40 - Vurgu6 12 6 2" xfId="10034"/>
    <cellStyle name="%40 - Vurgu6 12 7" xfId="676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3" xfId="9837"/>
    <cellStyle name="%40 - Vurgu6 13 2 2 2 3" xfId="4938"/>
    <cellStyle name="%40 - Vurgu6 13 2 2 2 3 2" xfId="11469"/>
    <cellStyle name="%40 - Vurgu6 13 2 2 2 4" xfId="8205"/>
    <cellStyle name="%40 - Vurgu6 13 2 2 3" xfId="2488"/>
    <cellStyle name="%40 - Vurgu6 13 2 2 3 2" xfId="5754"/>
    <cellStyle name="%40 - Vurgu6 13 2 2 3 2 2" xfId="12285"/>
    <cellStyle name="%40 - Vurgu6 13 2 2 3 3" xfId="9021"/>
    <cellStyle name="%40 - Vurgu6 13 2 2 4" xfId="4122"/>
    <cellStyle name="%40 - Vurgu6 13 2 2 4 2" xfId="10653"/>
    <cellStyle name="%40 - Vurgu6 13 2 2 5" xfId="7389"/>
    <cellStyle name="%40 - Vurgu6 13 2 3" xfId="1262"/>
    <cellStyle name="%40 - Vurgu6 13 2 3 2" xfId="2896"/>
    <cellStyle name="%40 - Vurgu6 13 2 3 2 2" xfId="6162"/>
    <cellStyle name="%40 - Vurgu6 13 2 3 2 2 2" xfId="12693"/>
    <cellStyle name="%40 - Vurgu6 13 2 3 2 3" xfId="9429"/>
    <cellStyle name="%40 - Vurgu6 13 2 3 3" xfId="4530"/>
    <cellStyle name="%40 - Vurgu6 13 2 3 3 2" xfId="11061"/>
    <cellStyle name="%40 - Vurgu6 13 2 3 4" xfId="7797"/>
    <cellStyle name="%40 - Vurgu6 13 2 4" xfId="2080"/>
    <cellStyle name="%40 - Vurgu6 13 2 4 2" xfId="5346"/>
    <cellStyle name="%40 - Vurgu6 13 2 4 2 2" xfId="11877"/>
    <cellStyle name="%40 - Vurgu6 13 2 4 3" xfId="8613"/>
    <cellStyle name="%40 - Vurgu6 13 2 5" xfId="3714"/>
    <cellStyle name="%40 - Vurgu6 13 2 5 2" xfId="10245"/>
    <cellStyle name="%40 - Vurgu6 13 2 6" xfId="6981"/>
    <cellStyle name="%40 - Vurgu6 13 3" xfId="654"/>
    <cellStyle name="%40 - Vurgu6 13 3 2" xfId="1473"/>
    <cellStyle name="%40 - Vurgu6 13 3 2 2" xfId="3107"/>
    <cellStyle name="%40 - Vurgu6 13 3 2 2 2" xfId="6373"/>
    <cellStyle name="%40 - Vurgu6 13 3 2 2 2 2" xfId="12904"/>
    <cellStyle name="%40 - Vurgu6 13 3 2 2 3" xfId="9640"/>
    <cellStyle name="%40 - Vurgu6 13 3 2 3" xfId="4741"/>
    <cellStyle name="%40 - Vurgu6 13 3 2 3 2" xfId="11272"/>
    <cellStyle name="%40 - Vurgu6 13 3 2 4" xfId="8008"/>
    <cellStyle name="%40 - Vurgu6 13 3 3" xfId="2291"/>
    <cellStyle name="%40 - Vurgu6 13 3 3 2" xfId="5557"/>
    <cellStyle name="%40 - Vurgu6 13 3 3 2 2" xfId="12088"/>
    <cellStyle name="%40 - Vurgu6 13 3 3 3" xfId="8824"/>
    <cellStyle name="%40 - Vurgu6 13 3 4" xfId="3925"/>
    <cellStyle name="%40 - Vurgu6 13 3 4 2" xfId="10456"/>
    <cellStyle name="%40 - Vurgu6 13 3 5" xfId="7192"/>
    <cellStyle name="%40 - Vurgu6 13 4" xfId="1064"/>
    <cellStyle name="%40 - Vurgu6 13 4 2" xfId="2699"/>
    <cellStyle name="%40 - Vurgu6 13 4 2 2" xfId="5965"/>
    <cellStyle name="%40 - Vurgu6 13 4 2 2 2" xfId="12496"/>
    <cellStyle name="%40 - Vurgu6 13 4 2 3" xfId="9232"/>
    <cellStyle name="%40 - Vurgu6 13 4 3" xfId="4333"/>
    <cellStyle name="%40 - Vurgu6 13 4 3 2" xfId="10864"/>
    <cellStyle name="%40 - Vurgu6 13 4 4" xfId="7600"/>
    <cellStyle name="%40 - Vurgu6 13 5" xfId="1882"/>
    <cellStyle name="%40 - Vurgu6 13 5 2" xfId="5149"/>
    <cellStyle name="%40 - Vurgu6 13 5 2 2" xfId="11680"/>
    <cellStyle name="%40 - Vurgu6 13 5 3" xfId="8416"/>
    <cellStyle name="%40 - Vurgu6 13 6" xfId="3516"/>
    <cellStyle name="%40 - Vurgu6 13 6 2" xfId="10048"/>
    <cellStyle name="%40 - Vurgu6 13 7" xfId="678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3" xfId="9851"/>
    <cellStyle name="%40 - Vurgu6 14 2 2 2 3" xfId="4952"/>
    <cellStyle name="%40 - Vurgu6 14 2 2 2 3 2" xfId="11483"/>
    <cellStyle name="%40 - Vurgu6 14 2 2 2 4" xfId="8219"/>
    <cellStyle name="%40 - Vurgu6 14 2 2 3" xfId="2502"/>
    <cellStyle name="%40 - Vurgu6 14 2 2 3 2" xfId="5768"/>
    <cellStyle name="%40 - Vurgu6 14 2 2 3 2 2" xfId="12299"/>
    <cellStyle name="%40 - Vurgu6 14 2 2 3 3" xfId="9035"/>
    <cellStyle name="%40 - Vurgu6 14 2 2 4" xfId="4136"/>
    <cellStyle name="%40 - Vurgu6 14 2 2 4 2" xfId="10667"/>
    <cellStyle name="%40 - Vurgu6 14 2 2 5" xfId="7403"/>
    <cellStyle name="%40 - Vurgu6 14 2 3" xfId="1276"/>
    <cellStyle name="%40 - Vurgu6 14 2 3 2" xfId="2910"/>
    <cellStyle name="%40 - Vurgu6 14 2 3 2 2" xfId="6176"/>
    <cellStyle name="%40 - Vurgu6 14 2 3 2 2 2" xfId="12707"/>
    <cellStyle name="%40 - Vurgu6 14 2 3 2 3" xfId="9443"/>
    <cellStyle name="%40 - Vurgu6 14 2 3 3" xfId="4544"/>
    <cellStyle name="%40 - Vurgu6 14 2 3 3 2" xfId="11075"/>
    <cellStyle name="%40 - Vurgu6 14 2 3 4" xfId="7811"/>
    <cellStyle name="%40 - Vurgu6 14 2 4" xfId="2094"/>
    <cellStyle name="%40 - Vurgu6 14 2 4 2" xfId="5360"/>
    <cellStyle name="%40 - Vurgu6 14 2 4 2 2" xfId="11891"/>
    <cellStyle name="%40 - Vurgu6 14 2 4 3" xfId="8627"/>
    <cellStyle name="%40 - Vurgu6 14 2 5" xfId="3728"/>
    <cellStyle name="%40 - Vurgu6 14 2 5 2" xfId="10259"/>
    <cellStyle name="%40 - Vurgu6 14 2 6" xfId="6995"/>
    <cellStyle name="%40 - Vurgu6 14 3" xfId="669"/>
    <cellStyle name="%40 - Vurgu6 14 3 2" xfId="1487"/>
    <cellStyle name="%40 - Vurgu6 14 3 2 2" xfId="3121"/>
    <cellStyle name="%40 - Vurgu6 14 3 2 2 2" xfId="6387"/>
    <cellStyle name="%40 - Vurgu6 14 3 2 2 2 2" xfId="12918"/>
    <cellStyle name="%40 - Vurgu6 14 3 2 2 3" xfId="9654"/>
    <cellStyle name="%40 - Vurgu6 14 3 2 3" xfId="4755"/>
    <cellStyle name="%40 - Vurgu6 14 3 2 3 2" xfId="11286"/>
    <cellStyle name="%40 - Vurgu6 14 3 2 4" xfId="8022"/>
    <cellStyle name="%40 - Vurgu6 14 3 3" xfId="2305"/>
    <cellStyle name="%40 - Vurgu6 14 3 3 2" xfId="5571"/>
    <cellStyle name="%40 - Vurgu6 14 3 3 2 2" xfId="12102"/>
    <cellStyle name="%40 - Vurgu6 14 3 3 3" xfId="8838"/>
    <cellStyle name="%40 - Vurgu6 14 3 4" xfId="3939"/>
    <cellStyle name="%40 - Vurgu6 14 3 4 2" xfId="10470"/>
    <cellStyle name="%40 - Vurgu6 14 3 5" xfId="7206"/>
    <cellStyle name="%40 - Vurgu6 14 4" xfId="1079"/>
    <cellStyle name="%40 - Vurgu6 14 4 2" xfId="2713"/>
    <cellStyle name="%40 - Vurgu6 14 4 2 2" xfId="5979"/>
    <cellStyle name="%40 - Vurgu6 14 4 2 2 2" xfId="12510"/>
    <cellStyle name="%40 - Vurgu6 14 4 2 3" xfId="9246"/>
    <cellStyle name="%40 - Vurgu6 14 4 3" xfId="4347"/>
    <cellStyle name="%40 - Vurgu6 14 4 3 2" xfId="10878"/>
    <cellStyle name="%40 - Vurgu6 14 4 4" xfId="7614"/>
    <cellStyle name="%40 - Vurgu6 14 5" xfId="1897"/>
    <cellStyle name="%40 - Vurgu6 14 5 2" xfId="5163"/>
    <cellStyle name="%40 - Vurgu6 14 5 2 2" xfId="11694"/>
    <cellStyle name="%40 - Vurgu6 14 5 3" xfId="8430"/>
    <cellStyle name="%40 - Vurgu6 14 6" xfId="3531"/>
    <cellStyle name="%40 - Vurgu6 14 6 2" xfId="10062"/>
    <cellStyle name="%40 - Vurgu6 14 7" xfId="679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3" xfId="9667"/>
    <cellStyle name="%40 - Vurgu6 15 2 2 3" xfId="4768"/>
    <cellStyle name="%40 - Vurgu6 15 2 2 3 2" xfId="11299"/>
    <cellStyle name="%40 - Vurgu6 15 2 2 4" xfId="8035"/>
    <cellStyle name="%40 - Vurgu6 15 2 3" xfId="2318"/>
    <cellStyle name="%40 - Vurgu6 15 2 3 2" xfId="5584"/>
    <cellStyle name="%40 - Vurgu6 15 2 3 2 2" xfId="12115"/>
    <cellStyle name="%40 - Vurgu6 15 2 3 3" xfId="8851"/>
    <cellStyle name="%40 - Vurgu6 15 2 4" xfId="3952"/>
    <cellStyle name="%40 - Vurgu6 15 2 4 2" xfId="10483"/>
    <cellStyle name="%40 - Vurgu6 15 2 5" xfId="7219"/>
    <cellStyle name="%40 - Vurgu6 15 3" xfId="1092"/>
    <cellStyle name="%40 - Vurgu6 15 3 2" xfId="2726"/>
    <cellStyle name="%40 - Vurgu6 15 3 2 2" xfId="5992"/>
    <cellStyle name="%40 - Vurgu6 15 3 2 2 2" xfId="12523"/>
    <cellStyle name="%40 - Vurgu6 15 3 2 3" xfId="9259"/>
    <cellStyle name="%40 - Vurgu6 15 3 3" xfId="4360"/>
    <cellStyle name="%40 - Vurgu6 15 3 3 2" xfId="10891"/>
    <cellStyle name="%40 - Vurgu6 15 3 4" xfId="7627"/>
    <cellStyle name="%40 - Vurgu6 15 4" xfId="1910"/>
    <cellStyle name="%40 - Vurgu6 15 4 2" xfId="5176"/>
    <cellStyle name="%40 - Vurgu6 15 4 2 2" xfId="11707"/>
    <cellStyle name="%40 - Vurgu6 15 4 3" xfId="8443"/>
    <cellStyle name="%40 - Vurgu6 15 5" xfId="3544"/>
    <cellStyle name="%40 - Vurgu6 15 5 2" xfId="10075"/>
    <cellStyle name="%40 - Vurgu6 15 6" xfId="681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3" xfId="9865"/>
    <cellStyle name="%40 - Vurgu6 16 2 2 3" xfId="4966"/>
    <cellStyle name="%40 - Vurgu6 16 2 2 3 2" xfId="11497"/>
    <cellStyle name="%40 - Vurgu6 16 2 2 4" xfId="8233"/>
    <cellStyle name="%40 - Vurgu6 16 2 3" xfId="2516"/>
    <cellStyle name="%40 - Vurgu6 16 2 3 2" xfId="5782"/>
    <cellStyle name="%40 - Vurgu6 16 2 3 2 2" xfId="12313"/>
    <cellStyle name="%40 - Vurgu6 16 2 3 3" xfId="9049"/>
    <cellStyle name="%40 - Vurgu6 16 2 4" xfId="4150"/>
    <cellStyle name="%40 - Vurgu6 16 2 4 2" xfId="10681"/>
    <cellStyle name="%40 - Vurgu6 16 2 5" xfId="7417"/>
    <cellStyle name="%40 - Vurgu6 16 3" xfId="1290"/>
    <cellStyle name="%40 - Vurgu6 16 3 2" xfId="2924"/>
    <cellStyle name="%40 - Vurgu6 16 3 2 2" xfId="6190"/>
    <cellStyle name="%40 - Vurgu6 16 3 2 2 2" xfId="12721"/>
    <cellStyle name="%40 - Vurgu6 16 3 2 3" xfId="9457"/>
    <cellStyle name="%40 - Vurgu6 16 3 3" xfId="4558"/>
    <cellStyle name="%40 - Vurgu6 16 3 3 2" xfId="11089"/>
    <cellStyle name="%40 - Vurgu6 16 3 4" xfId="7825"/>
    <cellStyle name="%40 - Vurgu6 16 4" xfId="2108"/>
    <cellStyle name="%40 - Vurgu6 16 4 2" xfId="5374"/>
    <cellStyle name="%40 - Vurgu6 16 4 2 2" xfId="11905"/>
    <cellStyle name="%40 - Vurgu6 16 4 3" xfId="8641"/>
    <cellStyle name="%40 - Vurgu6 16 5" xfId="3742"/>
    <cellStyle name="%40 - Vurgu6 16 5 2" xfId="10273"/>
    <cellStyle name="%40 - Vurgu6 16 6" xfId="7009"/>
    <cellStyle name="%40 - Vurgu6 17" xfId="483"/>
    <cellStyle name="%40 - Vurgu6 17 2" xfId="1303"/>
    <cellStyle name="%40 - Vurgu6 17 2 2" xfId="2937"/>
    <cellStyle name="%40 - Vurgu6 17 2 2 2" xfId="6203"/>
    <cellStyle name="%40 - Vurgu6 17 2 2 2 2" xfId="12734"/>
    <cellStyle name="%40 - Vurgu6 17 2 2 3" xfId="9470"/>
    <cellStyle name="%40 - Vurgu6 17 2 3" xfId="4571"/>
    <cellStyle name="%40 - Vurgu6 17 2 3 2" xfId="11102"/>
    <cellStyle name="%40 - Vurgu6 17 2 4" xfId="7838"/>
    <cellStyle name="%40 - Vurgu6 17 3" xfId="2121"/>
    <cellStyle name="%40 - Vurgu6 17 3 2" xfId="5387"/>
    <cellStyle name="%40 - Vurgu6 17 3 2 2" xfId="11918"/>
    <cellStyle name="%40 - Vurgu6 17 3 3" xfId="8654"/>
    <cellStyle name="%40 - Vurgu6 17 4" xfId="3755"/>
    <cellStyle name="%40 - Vurgu6 17 4 2" xfId="10286"/>
    <cellStyle name="%40 - Vurgu6 17 5" xfId="7022"/>
    <cellStyle name="%40 - Vurgu6 18" xfId="893"/>
    <cellStyle name="%40 - Vurgu6 18 2" xfId="2529"/>
    <cellStyle name="%40 - Vurgu6 18 2 2" xfId="5795"/>
    <cellStyle name="%40 - Vurgu6 18 2 2 2" xfId="12326"/>
    <cellStyle name="%40 - Vurgu6 18 2 3" xfId="9062"/>
    <cellStyle name="%40 - Vurgu6 18 3" xfId="4163"/>
    <cellStyle name="%40 - Vurgu6 18 3 2" xfId="10694"/>
    <cellStyle name="%40 - Vurgu6 18 4" xfId="7430"/>
    <cellStyle name="%40 - Vurgu6 19" xfId="1711"/>
    <cellStyle name="%40 - Vurgu6 19 2" xfId="4979"/>
    <cellStyle name="%40 - Vurgu6 19 2 2" xfId="11510"/>
    <cellStyle name="%40 - Vurgu6 19 3" xfId="824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3" xfId="9679"/>
    <cellStyle name="%40 - Vurgu6 2 2 2 2 3" xfId="4780"/>
    <cellStyle name="%40 - Vurgu6 2 2 2 2 3 2" xfId="11311"/>
    <cellStyle name="%40 - Vurgu6 2 2 2 2 4" xfId="8047"/>
    <cellStyle name="%40 - Vurgu6 2 2 2 3" xfId="2330"/>
    <cellStyle name="%40 - Vurgu6 2 2 2 3 2" xfId="5596"/>
    <cellStyle name="%40 - Vurgu6 2 2 2 3 2 2" xfId="12127"/>
    <cellStyle name="%40 - Vurgu6 2 2 2 3 3" xfId="8863"/>
    <cellStyle name="%40 - Vurgu6 2 2 2 4" xfId="3964"/>
    <cellStyle name="%40 - Vurgu6 2 2 2 4 2" xfId="10495"/>
    <cellStyle name="%40 - Vurgu6 2 2 2 5" xfId="7231"/>
    <cellStyle name="%40 - Vurgu6 2 2 3" xfId="1104"/>
    <cellStyle name="%40 - Vurgu6 2 2 3 2" xfId="2738"/>
    <cellStyle name="%40 - Vurgu6 2 2 3 2 2" xfId="6004"/>
    <cellStyle name="%40 - Vurgu6 2 2 3 2 2 2" xfId="12535"/>
    <cellStyle name="%40 - Vurgu6 2 2 3 2 3" xfId="9271"/>
    <cellStyle name="%40 - Vurgu6 2 2 3 3" xfId="4372"/>
    <cellStyle name="%40 - Vurgu6 2 2 3 3 2" xfId="10903"/>
    <cellStyle name="%40 - Vurgu6 2 2 3 4" xfId="7639"/>
    <cellStyle name="%40 - Vurgu6 2 2 4" xfId="1922"/>
    <cellStyle name="%40 - Vurgu6 2 2 4 2" xfId="5188"/>
    <cellStyle name="%40 - Vurgu6 2 2 4 2 2" xfId="11719"/>
    <cellStyle name="%40 - Vurgu6 2 2 4 3" xfId="8455"/>
    <cellStyle name="%40 - Vurgu6 2 2 5" xfId="3556"/>
    <cellStyle name="%40 - Vurgu6 2 2 5 2" xfId="10087"/>
    <cellStyle name="%40 - Vurgu6 2 2 6" xfId="6823"/>
    <cellStyle name="%40 - Vurgu6 2 3" xfId="496"/>
    <cellStyle name="%40 - Vurgu6 2 3 2" xfId="1315"/>
    <cellStyle name="%40 - Vurgu6 2 3 2 2" xfId="2949"/>
    <cellStyle name="%40 - Vurgu6 2 3 2 2 2" xfId="6215"/>
    <cellStyle name="%40 - Vurgu6 2 3 2 2 2 2" xfId="12746"/>
    <cellStyle name="%40 - Vurgu6 2 3 2 2 3" xfId="9482"/>
    <cellStyle name="%40 - Vurgu6 2 3 2 3" xfId="4583"/>
    <cellStyle name="%40 - Vurgu6 2 3 2 3 2" xfId="11114"/>
    <cellStyle name="%40 - Vurgu6 2 3 2 4" xfId="7850"/>
    <cellStyle name="%40 - Vurgu6 2 3 3" xfId="2133"/>
    <cellStyle name="%40 - Vurgu6 2 3 3 2" xfId="5399"/>
    <cellStyle name="%40 - Vurgu6 2 3 3 2 2" xfId="11930"/>
    <cellStyle name="%40 - Vurgu6 2 3 3 3" xfId="8666"/>
    <cellStyle name="%40 - Vurgu6 2 3 4" xfId="3767"/>
    <cellStyle name="%40 - Vurgu6 2 3 4 2" xfId="10298"/>
    <cellStyle name="%40 - Vurgu6 2 3 5" xfId="7034"/>
    <cellStyle name="%40 - Vurgu6 2 4" xfId="906"/>
    <cellStyle name="%40 - Vurgu6 2 4 2" xfId="2541"/>
    <cellStyle name="%40 - Vurgu6 2 4 2 2" xfId="5807"/>
    <cellStyle name="%40 - Vurgu6 2 4 2 2 2" xfId="12338"/>
    <cellStyle name="%40 - Vurgu6 2 4 2 3" xfId="9074"/>
    <cellStyle name="%40 - Vurgu6 2 4 3" xfId="4175"/>
    <cellStyle name="%40 - Vurgu6 2 4 3 2" xfId="10706"/>
    <cellStyle name="%40 - Vurgu6 2 4 4" xfId="7442"/>
    <cellStyle name="%40 - Vurgu6 2 5" xfId="1724"/>
    <cellStyle name="%40 - Vurgu6 2 5 2" xfId="4991"/>
    <cellStyle name="%40 - Vurgu6 2 5 2 2" xfId="11522"/>
    <cellStyle name="%40 - Vurgu6 2 5 3" xfId="8258"/>
    <cellStyle name="%40 - Vurgu6 2 6" xfId="3358"/>
    <cellStyle name="%40 - Vurgu6 2 6 2" xfId="9890"/>
    <cellStyle name="%40 - Vurgu6 2 7" xfId="6625"/>
    <cellStyle name="%40 - Vurgu6 20" xfId="3345"/>
    <cellStyle name="%40 - Vurgu6 20 2" xfId="9878"/>
    <cellStyle name="%40 - Vurgu6 21" xfId="661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3" xfId="9697"/>
    <cellStyle name="%40 - Vurgu6 3 2 2 2 3" xfId="4798"/>
    <cellStyle name="%40 - Vurgu6 3 2 2 2 3 2" xfId="11329"/>
    <cellStyle name="%40 - Vurgu6 3 2 2 2 4" xfId="8065"/>
    <cellStyle name="%40 - Vurgu6 3 2 2 3" xfId="2348"/>
    <cellStyle name="%40 - Vurgu6 3 2 2 3 2" xfId="5614"/>
    <cellStyle name="%40 - Vurgu6 3 2 2 3 2 2" xfId="12145"/>
    <cellStyle name="%40 - Vurgu6 3 2 2 3 3" xfId="8881"/>
    <cellStyle name="%40 - Vurgu6 3 2 2 4" xfId="3982"/>
    <cellStyle name="%40 - Vurgu6 3 2 2 4 2" xfId="10513"/>
    <cellStyle name="%40 - Vurgu6 3 2 2 5" xfId="7249"/>
    <cellStyle name="%40 - Vurgu6 3 2 3" xfId="1122"/>
    <cellStyle name="%40 - Vurgu6 3 2 3 2" xfId="2756"/>
    <cellStyle name="%40 - Vurgu6 3 2 3 2 2" xfId="6022"/>
    <cellStyle name="%40 - Vurgu6 3 2 3 2 2 2" xfId="12553"/>
    <cellStyle name="%40 - Vurgu6 3 2 3 2 3" xfId="9289"/>
    <cellStyle name="%40 - Vurgu6 3 2 3 3" xfId="4390"/>
    <cellStyle name="%40 - Vurgu6 3 2 3 3 2" xfId="10921"/>
    <cellStyle name="%40 - Vurgu6 3 2 3 4" xfId="7657"/>
    <cellStyle name="%40 - Vurgu6 3 2 4" xfId="1940"/>
    <cellStyle name="%40 - Vurgu6 3 2 4 2" xfId="5206"/>
    <cellStyle name="%40 - Vurgu6 3 2 4 2 2" xfId="11737"/>
    <cellStyle name="%40 - Vurgu6 3 2 4 3" xfId="8473"/>
    <cellStyle name="%40 - Vurgu6 3 2 5" xfId="3574"/>
    <cellStyle name="%40 - Vurgu6 3 2 5 2" xfId="10105"/>
    <cellStyle name="%40 - Vurgu6 3 2 6" xfId="6841"/>
    <cellStyle name="%40 - Vurgu6 3 3" xfId="514"/>
    <cellStyle name="%40 - Vurgu6 3 3 2" xfId="1333"/>
    <cellStyle name="%40 - Vurgu6 3 3 2 2" xfId="2967"/>
    <cellStyle name="%40 - Vurgu6 3 3 2 2 2" xfId="6233"/>
    <cellStyle name="%40 - Vurgu6 3 3 2 2 2 2" xfId="12764"/>
    <cellStyle name="%40 - Vurgu6 3 3 2 2 3" xfId="9500"/>
    <cellStyle name="%40 - Vurgu6 3 3 2 3" xfId="4601"/>
    <cellStyle name="%40 - Vurgu6 3 3 2 3 2" xfId="11132"/>
    <cellStyle name="%40 - Vurgu6 3 3 2 4" xfId="7868"/>
    <cellStyle name="%40 - Vurgu6 3 3 3" xfId="2151"/>
    <cellStyle name="%40 - Vurgu6 3 3 3 2" xfId="5417"/>
    <cellStyle name="%40 - Vurgu6 3 3 3 2 2" xfId="11948"/>
    <cellStyle name="%40 - Vurgu6 3 3 3 3" xfId="8684"/>
    <cellStyle name="%40 - Vurgu6 3 3 4" xfId="3785"/>
    <cellStyle name="%40 - Vurgu6 3 3 4 2" xfId="10316"/>
    <cellStyle name="%40 - Vurgu6 3 3 5" xfId="7052"/>
    <cellStyle name="%40 - Vurgu6 3 4" xfId="924"/>
    <cellStyle name="%40 - Vurgu6 3 4 2" xfId="2559"/>
    <cellStyle name="%40 - Vurgu6 3 4 2 2" xfId="5825"/>
    <cellStyle name="%40 - Vurgu6 3 4 2 2 2" xfId="12356"/>
    <cellStyle name="%40 - Vurgu6 3 4 2 3" xfId="9092"/>
    <cellStyle name="%40 - Vurgu6 3 4 3" xfId="4193"/>
    <cellStyle name="%40 - Vurgu6 3 4 3 2" xfId="10724"/>
    <cellStyle name="%40 - Vurgu6 3 4 4" xfId="7460"/>
    <cellStyle name="%40 - Vurgu6 3 5" xfId="1742"/>
    <cellStyle name="%40 - Vurgu6 3 5 2" xfId="5009"/>
    <cellStyle name="%40 - Vurgu6 3 5 2 2" xfId="11540"/>
    <cellStyle name="%40 - Vurgu6 3 5 3" xfId="8276"/>
    <cellStyle name="%40 - Vurgu6 3 6" xfId="3376"/>
    <cellStyle name="%40 - Vurgu6 3 6 2" xfId="9908"/>
    <cellStyle name="%40 - Vurgu6 3 7" xfId="664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3" xfId="9711"/>
    <cellStyle name="%40 - Vurgu6 4 2 2 2 3" xfId="4812"/>
    <cellStyle name="%40 - Vurgu6 4 2 2 2 3 2" xfId="11343"/>
    <cellStyle name="%40 - Vurgu6 4 2 2 2 4" xfId="8079"/>
    <cellStyle name="%40 - Vurgu6 4 2 2 3" xfId="2362"/>
    <cellStyle name="%40 - Vurgu6 4 2 2 3 2" xfId="5628"/>
    <cellStyle name="%40 - Vurgu6 4 2 2 3 2 2" xfId="12159"/>
    <cellStyle name="%40 - Vurgu6 4 2 2 3 3" xfId="8895"/>
    <cellStyle name="%40 - Vurgu6 4 2 2 4" xfId="3996"/>
    <cellStyle name="%40 - Vurgu6 4 2 2 4 2" xfId="10527"/>
    <cellStyle name="%40 - Vurgu6 4 2 2 5" xfId="7263"/>
    <cellStyle name="%40 - Vurgu6 4 2 3" xfId="1136"/>
    <cellStyle name="%40 - Vurgu6 4 2 3 2" xfId="2770"/>
    <cellStyle name="%40 - Vurgu6 4 2 3 2 2" xfId="6036"/>
    <cellStyle name="%40 - Vurgu6 4 2 3 2 2 2" xfId="12567"/>
    <cellStyle name="%40 - Vurgu6 4 2 3 2 3" xfId="9303"/>
    <cellStyle name="%40 - Vurgu6 4 2 3 3" xfId="4404"/>
    <cellStyle name="%40 - Vurgu6 4 2 3 3 2" xfId="10935"/>
    <cellStyle name="%40 - Vurgu6 4 2 3 4" xfId="7671"/>
    <cellStyle name="%40 - Vurgu6 4 2 4" xfId="1954"/>
    <cellStyle name="%40 - Vurgu6 4 2 4 2" xfId="5220"/>
    <cellStyle name="%40 - Vurgu6 4 2 4 2 2" xfId="11751"/>
    <cellStyle name="%40 - Vurgu6 4 2 4 3" xfId="8487"/>
    <cellStyle name="%40 - Vurgu6 4 2 5" xfId="3588"/>
    <cellStyle name="%40 - Vurgu6 4 2 5 2" xfId="10119"/>
    <cellStyle name="%40 - Vurgu6 4 2 6" xfId="6855"/>
    <cellStyle name="%40 - Vurgu6 4 3" xfId="528"/>
    <cellStyle name="%40 - Vurgu6 4 3 2" xfId="1347"/>
    <cellStyle name="%40 - Vurgu6 4 3 2 2" xfId="2981"/>
    <cellStyle name="%40 - Vurgu6 4 3 2 2 2" xfId="6247"/>
    <cellStyle name="%40 - Vurgu6 4 3 2 2 2 2" xfId="12778"/>
    <cellStyle name="%40 - Vurgu6 4 3 2 2 3" xfId="9514"/>
    <cellStyle name="%40 - Vurgu6 4 3 2 3" xfId="4615"/>
    <cellStyle name="%40 - Vurgu6 4 3 2 3 2" xfId="11146"/>
    <cellStyle name="%40 - Vurgu6 4 3 2 4" xfId="7882"/>
    <cellStyle name="%40 - Vurgu6 4 3 3" xfId="2165"/>
    <cellStyle name="%40 - Vurgu6 4 3 3 2" xfId="5431"/>
    <cellStyle name="%40 - Vurgu6 4 3 3 2 2" xfId="11962"/>
    <cellStyle name="%40 - Vurgu6 4 3 3 3" xfId="8698"/>
    <cellStyle name="%40 - Vurgu6 4 3 4" xfId="3799"/>
    <cellStyle name="%40 - Vurgu6 4 3 4 2" xfId="10330"/>
    <cellStyle name="%40 - Vurgu6 4 3 5" xfId="7066"/>
    <cellStyle name="%40 - Vurgu6 4 4" xfId="938"/>
    <cellStyle name="%40 - Vurgu6 4 4 2" xfId="2573"/>
    <cellStyle name="%40 - Vurgu6 4 4 2 2" xfId="5839"/>
    <cellStyle name="%40 - Vurgu6 4 4 2 2 2" xfId="12370"/>
    <cellStyle name="%40 - Vurgu6 4 4 2 3" xfId="9106"/>
    <cellStyle name="%40 - Vurgu6 4 4 3" xfId="4207"/>
    <cellStyle name="%40 - Vurgu6 4 4 3 2" xfId="10738"/>
    <cellStyle name="%40 - Vurgu6 4 4 4" xfId="7474"/>
    <cellStyle name="%40 - Vurgu6 4 5" xfId="1756"/>
    <cellStyle name="%40 - Vurgu6 4 5 2" xfId="5023"/>
    <cellStyle name="%40 - Vurgu6 4 5 2 2" xfId="11554"/>
    <cellStyle name="%40 - Vurgu6 4 5 3" xfId="8290"/>
    <cellStyle name="%40 - Vurgu6 4 6" xfId="3390"/>
    <cellStyle name="%40 - Vurgu6 4 6 2" xfId="9922"/>
    <cellStyle name="%40 - Vurgu6 4 7" xfId="665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3" xfId="9725"/>
    <cellStyle name="%40 - Vurgu6 5 2 2 2 3" xfId="4826"/>
    <cellStyle name="%40 - Vurgu6 5 2 2 2 3 2" xfId="11357"/>
    <cellStyle name="%40 - Vurgu6 5 2 2 2 4" xfId="8093"/>
    <cellStyle name="%40 - Vurgu6 5 2 2 3" xfId="2376"/>
    <cellStyle name="%40 - Vurgu6 5 2 2 3 2" xfId="5642"/>
    <cellStyle name="%40 - Vurgu6 5 2 2 3 2 2" xfId="12173"/>
    <cellStyle name="%40 - Vurgu6 5 2 2 3 3" xfId="8909"/>
    <cellStyle name="%40 - Vurgu6 5 2 2 4" xfId="4010"/>
    <cellStyle name="%40 - Vurgu6 5 2 2 4 2" xfId="10541"/>
    <cellStyle name="%40 - Vurgu6 5 2 2 5" xfId="7277"/>
    <cellStyle name="%40 - Vurgu6 5 2 3" xfId="1150"/>
    <cellStyle name="%40 - Vurgu6 5 2 3 2" xfId="2784"/>
    <cellStyle name="%40 - Vurgu6 5 2 3 2 2" xfId="6050"/>
    <cellStyle name="%40 - Vurgu6 5 2 3 2 2 2" xfId="12581"/>
    <cellStyle name="%40 - Vurgu6 5 2 3 2 3" xfId="9317"/>
    <cellStyle name="%40 - Vurgu6 5 2 3 3" xfId="4418"/>
    <cellStyle name="%40 - Vurgu6 5 2 3 3 2" xfId="10949"/>
    <cellStyle name="%40 - Vurgu6 5 2 3 4" xfId="7685"/>
    <cellStyle name="%40 - Vurgu6 5 2 4" xfId="1968"/>
    <cellStyle name="%40 - Vurgu6 5 2 4 2" xfId="5234"/>
    <cellStyle name="%40 - Vurgu6 5 2 4 2 2" xfId="11765"/>
    <cellStyle name="%40 - Vurgu6 5 2 4 3" xfId="8501"/>
    <cellStyle name="%40 - Vurgu6 5 2 5" xfId="3602"/>
    <cellStyle name="%40 - Vurgu6 5 2 5 2" xfId="10133"/>
    <cellStyle name="%40 - Vurgu6 5 2 6" xfId="6869"/>
    <cellStyle name="%40 - Vurgu6 5 3" xfId="542"/>
    <cellStyle name="%40 - Vurgu6 5 3 2" xfId="1361"/>
    <cellStyle name="%40 - Vurgu6 5 3 2 2" xfId="2995"/>
    <cellStyle name="%40 - Vurgu6 5 3 2 2 2" xfId="6261"/>
    <cellStyle name="%40 - Vurgu6 5 3 2 2 2 2" xfId="12792"/>
    <cellStyle name="%40 - Vurgu6 5 3 2 2 3" xfId="9528"/>
    <cellStyle name="%40 - Vurgu6 5 3 2 3" xfId="4629"/>
    <cellStyle name="%40 - Vurgu6 5 3 2 3 2" xfId="11160"/>
    <cellStyle name="%40 - Vurgu6 5 3 2 4" xfId="7896"/>
    <cellStyle name="%40 - Vurgu6 5 3 3" xfId="2179"/>
    <cellStyle name="%40 - Vurgu6 5 3 3 2" xfId="5445"/>
    <cellStyle name="%40 - Vurgu6 5 3 3 2 2" xfId="11976"/>
    <cellStyle name="%40 - Vurgu6 5 3 3 3" xfId="8712"/>
    <cellStyle name="%40 - Vurgu6 5 3 4" xfId="3813"/>
    <cellStyle name="%40 - Vurgu6 5 3 4 2" xfId="10344"/>
    <cellStyle name="%40 - Vurgu6 5 3 5" xfId="7080"/>
    <cellStyle name="%40 - Vurgu6 5 4" xfId="952"/>
    <cellStyle name="%40 - Vurgu6 5 4 2" xfId="2587"/>
    <cellStyle name="%40 - Vurgu6 5 4 2 2" xfId="5853"/>
    <cellStyle name="%40 - Vurgu6 5 4 2 2 2" xfId="12384"/>
    <cellStyle name="%40 - Vurgu6 5 4 2 3" xfId="9120"/>
    <cellStyle name="%40 - Vurgu6 5 4 3" xfId="4221"/>
    <cellStyle name="%40 - Vurgu6 5 4 3 2" xfId="10752"/>
    <cellStyle name="%40 - Vurgu6 5 4 4" xfId="7488"/>
    <cellStyle name="%40 - Vurgu6 5 5" xfId="1770"/>
    <cellStyle name="%40 - Vurgu6 5 5 2" xfId="5037"/>
    <cellStyle name="%40 - Vurgu6 5 5 2 2" xfId="11568"/>
    <cellStyle name="%40 - Vurgu6 5 5 3" xfId="8304"/>
    <cellStyle name="%40 - Vurgu6 5 6" xfId="3404"/>
    <cellStyle name="%40 - Vurgu6 5 6 2" xfId="9936"/>
    <cellStyle name="%40 - Vurgu6 5 7" xfId="667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3" xfId="9739"/>
    <cellStyle name="%40 - Vurgu6 6 2 2 2 3" xfId="4840"/>
    <cellStyle name="%40 - Vurgu6 6 2 2 2 3 2" xfId="11371"/>
    <cellStyle name="%40 - Vurgu6 6 2 2 2 4" xfId="8107"/>
    <cellStyle name="%40 - Vurgu6 6 2 2 3" xfId="2390"/>
    <cellStyle name="%40 - Vurgu6 6 2 2 3 2" xfId="5656"/>
    <cellStyle name="%40 - Vurgu6 6 2 2 3 2 2" xfId="12187"/>
    <cellStyle name="%40 - Vurgu6 6 2 2 3 3" xfId="8923"/>
    <cellStyle name="%40 - Vurgu6 6 2 2 4" xfId="4024"/>
    <cellStyle name="%40 - Vurgu6 6 2 2 4 2" xfId="10555"/>
    <cellStyle name="%40 - Vurgu6 6 2 2 5" xfId="7291"/>
    <cellStyle name="%40 - Vurgu6 6 2 3" xfId="1164"/>
    <cellStyle name="%40 - Vurgu6 6 2 3 2" xfId="2798"/>
    <cellStyle name="%40 - Vurgu6 6 2 3 2 2" xfId="6064"/>
    <cellStyle name="%40 - Vurgu6 6 2 3 2 2 2" xfId="12595"/>
    <cellStyle name="%40 - Vurgu6 6 2 3 2 3" xfId="9331"/>
    <cellStyle name="%40 - Vurgu6 6 2 3 3" xfId="4432"/>
    <cellStyle name="%40 - Vurgu6 6 2 3 3 2" xfId="10963"/>
    <cellStyle name="%40 - Vurgu6 6 2 3 4" xfId="7699"/>
    <cellStyle name="%40 - Vurgu6 6 2 4" xfId="1982"/>
    <cellStyle name="%40 - Vurgu6 6 2 4 2" xfId="5248"/>
    <cellStyle name="%40 - Vurgu6 6 2 4 2 2" xfId="11779"/>
    <cellStyle name="%40 - Vurgu6 6 2 4 3" xfId="8515"/>
    <cellStyle name="%40 - Vurgu6 6 2 5" xfId="3616"/>
    <cellStyle name="%40 - Vurgu6 6 2 5 2" xfId="10147"/>
    <cellStyle name="%40 - Vurgu6 6 2 6" xfId="6883"/>
    <cellStyle name="%40 - Vurgu6 6 3" xfId="556"/>
    <cellStyle name="%40 - Vurgu6 6 3 2" xfId="1375"/>
    <cellStyle name="%40 - Vurgu6 6 3 2 2" xfId="3009"/>
    <cellStyle name="%40 - Vurgu6 6 3 2 2 2" xfId="6275"/>
    <cellStyle name="%40 - Vurgu6 6 3 2 2 2 2" xfId="12806"/>
    <cellStyle name="%40 - Vurgu6 6 3 2 2 3" xfId="9542"/>
    <cellStyle name="%40 - Vurgu6 6 3 2 3" xfId="4643"/>
    <cellStyle name="%40 - Vurgu6 6 3 2 3 2" xfId="11174"/>
    <cellStyle name="%40 - Vurgu6 6 3 2 4" xfId="7910"/>
    <cellStyle name="%40 - Vurgu6 6 3 3" xfId="2193"/>
    <cellStyle name="%40 - Vurgu6 6 3 3 2" xfId="5459"/>
    <cellStyle name="%40 - Vurgu6 6 3 3 2 2" xfId="11990"/>
    <cellStyle name="%40 - Vurgu6 6 3 3 3" xfId="8726"/>
    <cellStyle name="%40 - Vurgu6 6 3 4" xfId="3827"/>
    <cellStyle name="%40 - Vurgu6 6 3 4 2" xfId="10358"/>
    <cellStyle name="%40 - Vurgu6 6 3 5" xfId="7094"/>
    <cellStyle name="%40 - Vurgu6 6 4" xfId="966"/>
    <cellStyle name="%40 - Vurgu6 6 4 2" xfId="2601"/>
    <cellStyle name="%40 - Vurgu6 6 4 2 2" xfId="5867"/>
    <cellStyle name="%40 - Vurgu6 6 4 2 2 2" xfId="12398"/>
    <cellStyle name="%40 - Vurgu6 6 4 2 3" xfId="9134"/>
    <cellStyle name="%40 - Vurgu6 6 4 3" xfId="4235"/>
    <cellStyle name="%40 - Vurgu6 6 4 3 2" xfId="10766"/>
    <cellStyle name="%40 - Vurgu6 6 4 4" xfId="7502"/>
    <cellStyle name="%40 - Vurgu6 6 5" xfId="1784"/>
    <cellStyle name="%40 - Vurgu6 6 5 2" xfId="5051"/>
    <cellStyle name="%40 - Vurgu6 6 5 2 2" xfId="11582"/>
    <cellStyle name="%40 - Vurgu6 6 5 3" xfId="8318"/>
    <cellStyle name="%40 - Vurgu6 6 6" xfId="3418"/>
    <cellStyle name="%40 - Vurgu6 6 6 2" xfId="9950"/>
    <cellStyle name="%40 - Vurgu6 6 7" xfId="668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3" xfId="9753"/>
    <cellStyle name="%40 - Vurgu6 7 2 2 2 3" xfId="4854"/>
    <cellStyle name="%40 - Vurgu6 7 2 2 2 3 2" xfId="11385"/>
    <cellStyle name="%40 - Vurgu6 7 2 2 2 4" xfId="8121"/>
    <cellStyle name="%40 - Vurgu6 7 2 2 3" xfId="2404"/>
    <cellStyle name="%40 - Vurgu6 7 2 2 3 2" xfId="5670"/>
    <cellStyle name="%40 - Vurgu6 7 2 2 3 2 2" xfId="12201"/>
    <cellStyle name="%40 - Vurgu6 7 2 2 3 3" xfId="8937"/>
    <cellStyle name="%40 - Vurgu6 7 2 2 4" xfId="4038"/>
    <cellStyle name="%40 - Vurgu6 7 2 2 4 2" xfId="10569"/>
    <cellStyle name="%40 - Vurgu6 7 2 2 5" xfId="7305"/>
    <cellStyle name="%40 - Vurgu6 7 2 3" xfId="1178"/>
    <cellStyle name="%40 - Vurgu6 7 2 3 2" xfId="2812"/>
    <cellStyle name="%40 - Vurgu6 7 2 3 2 2" xfId="6078"/>
    <cellStyle name="%40 - Vurgu6 7 2 3 2 2 2" xfId="12609"/>
    <cellStyle name="%40 - Vurgu6 7 2 3 2 3" xfId="9345"/>
    <cellStyle name="%40 - Vurgu6 7 2 3 3" xfId="4446"/>
    <cellStyle name="%40 - Vurgu6 7 2 3 3 2" xfId="10977"/>
    <cellStyle name="%40 - Vurgu6 7 2 3 4" xfId="7713"/>
    <cellStyle name="%40 - Vurgu6 7 2 4" xfId="1996"/>
    <cellStyle name="%40 - Vurgu6 7 2 4 2" xfId="5262"/>
    <cellStyle name="%40 - Vurgu6 7 2 4 2 2" xfId="11793"/>
    <cellStyle name="%40 - Vurgu6 7 2 4 3" xfId="8529"/>
    <cellStyle name="%40 - Vurgu6 7 2 5" xfId="3630"/>
    <cellStyle name="%40 - Vurgu6 7 2 5 2" xfId="10161"/>
    <cellStyle name="%40 - Vurgu6 7 2 6" xfId="6897"/>
    <cellStyle name="%40 - Vurgu6 7 3" xfId="570"/>
    <cellStyle name="%40 - Vurgu6 7 3 2" xfId="1389"/>
    <cellStyle name="%40 - Vurgu6 7 3 2 2" xfId="3023"/>
    <cellStyle name="%40 - Vurgu6 7 3 2 2 2" xfId="6289"/>
    <cellStyle name="%40 - Vurgu6 7 3 2 2 2 2" xfId="12820"/>
    <cellStyle name="%40 - Vurgu6 7 3 2 2 3" xfId="9556"/>
    <cellStyle name="%40 - Vurgu6 7 3 2 3" xfId="4657"/>
    <cellStyle name="%40 - Vurgu6 7 3 2 3 2" xfId="11188"/>
    <cellStyle name="%40 - Vurgu6 7 3 2 4" xfId="7924"/>
    <cellStyle name="%40 - Vurgu6 7 3 3" xfId="2207"/>
    <cellStyle name="%40 - Vurgu6 7 3 3 2" xfId="5473"/>
    <cellStyle name="%40 - Vurgu6 7 3 3 2 2" xfId="12004"/>
    <cellStyle name="%40 - Vurgu6 7 3 3 3" xfId="8740"/>
    <cellStyle name="%40 - Vurgu6 7 3 4" xfId="3841"/>
    <cellStyle name="%40 - Vurgu6 7 3 4 2" xfId="10372"/>
    <cellStyle name="%40 - Vurgu6 7 3 5" xfId="7108"/>
    <cellStyle name="%40 - Vurgu6 7 4" xfId="980"/>
    <cellStyle name="%40 - Vurgu6 7 4 2" xfId="2615"/>
    <cellStyle name="%40 - Vurgu6 7 4 2 2" xfId="5881"/>
    <cellStyle name="%40 - Vurgu6 7 4 2 2 2" xfId="12412"/>
    <cellStyle name="%40 - Vurgu6 7 4 2 3" xfId="9148"/>
    <cellStyle name="%40 - Vurgu6 7 4 3" xfId="4249"/>
    <cellStyle name="%40 - Vurgu6 7 4 3 2" xfId="10780"/>
    <cellStyle name="%40 - Vurgu6 7 4 4" xfId="7516"/>
    <cellStyle name="%40 - Vurgu6 7 5" xfId="1798"/>
    <cellStyle name="%40 - Vurgu6 7 5 2" xfId="5065"/>
    <cellStyle name="%40 - Vurgu6 7 5 2 2" xfId="11596"/>
    <cellStyle name="%40 - Vurgu6 7 5 3" xfId="8332"/>
    <cellStyle name="%40 - Vurgu6 7 6" xfId="3432"/>
    <cellStyle name="%40 - Vurgu6 7 6 2" xfId="9964"/>
    <cellStyle name="%40 - Vurgu6 7 7" xfId="669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3" xfId="9767"/>
    <cellStyle name="%40 - Vurgu6 8 2 2 2 3" xfId="4868"/>
    <cellStyle name="%40 - Vurgu6 8 2 2 2 3 2" xfId="11399"/>
    <cellStyle name="%40 - Vurgu6 8 2 2 2 4" xfId="8135"/>
    <cellStyle name="%40 - Vurgu6 8 2 2 3" xfId="2418"/>
    <cellStyle name="%40 - Vurgu6 8 2 2 3 2" xfId="5684"/>
    <cellStyle name="%40 - Vurgu6 8 2 2 3 2 2" xfId="12215"/>
    <cellStyle name="%40 - Vurgu6 8 2 2 3 3" xfId="8951"/>
    <cellStyle name="%40 - Vurgu6 8 2 2 4" xfId="4052"/>
    <cellStyle name="%40 - Vurgu6 8 2 2 4 2" xfId="10583"/>
    <cellStyle name="%40 - Vurgu6 8 2 2 5" xfId="7319"/>
    <cellStyle name="%40 - Vurgu6 8 2 3" xfId="1192"/>
    <cellStyle name="%40 - Vurgu6 8 2 3 2" xfId="2826"/>
    <cellStyle name="%40 - Vurgu6 8 2 3 2 2" xfId="6092"/>
    <cellStyle name="%40 - Vurgu6 8 2 3 2 2 2" xfId="12623"/>
    <cellStyle name="%40 - Vurgu6 8 2 3 2 3" xfId="9359"/>
    <cellStyle name="%40 - Vurgu6 8 2 3 3" xfId="4460"/>
    <cellStyle name="%40 - Vurgu6 8 2 3 3 2" xfId="10991"/>
    <cellStyle name="%40 - Vurgu6 8 2 3 4" xfId="7727"/>
    <cellStyle name="%40 - Vurgu6 8 2 4" xfId="2010"/>
    <cellStyle name="%40 - Vurgu6 8 2 4 2" xfId="5276"/>
    <cellStyle name="%40 - Vurgu6 8 2 4 2 2" xfId="11807"/>
    <cellStyle name="%40 - Vurgu6 8 2 4 3" xfId="8543"/>
    <cellStyle name="%40 - Vurgu6 8 2 5" xfId="3644"/>
    <cellStyle name="%40 - Vurgu6 8 2 5 2" xfId="10175"/>
    <cellStyle name="%40 - Vurgu6 8 2 6" xfId="6911"/>
    <cellStyle name="%40 - Vurgu6 8 3" xfId="584"/>
    <cellStyle name="%40 - Vurgu6 8 3 2" xfId="1403"/>
    <cellStyle name="%40 - Vurgu6 8 3 2 2" xfId="3037"/>
    <cellStyle name="%40 - Vurgu6 8 3 2 2 2" xfId="6303"/>
    <cellStyle name="%40 - Vurgu6 8 3 2 2 2 2" xfId="12834"/>
    <cellStyle name="%40 - Vurgu6 8 3 2 2 3" xfId="9570"/>
    <cellStyle name="%40 - Vurgu6 8 3 2 3" xfId="4671"/>
    <cellStyle name="%40 - Vurgu6 8 3 2 3 2" xfId="11202"/>
    <cellStyle name="%40 - Vurgu6 8 3 2 4" xfId="7938"/>
    <cellStyle name="%40 - Vurgu6 8 3 3" xfId="2221"/>
    <cellStyle name="%40 - Vurgu6 8 3 3 2" xfId="5487"/>
    <cellStyle name="%40 - Vurgu6 8 3 3 2 2" xfId="12018"/>
    <cellStyle name="%40 - Vurgu6 8 3 3 3" xfId="8754"/>
    <cellStyle name="%40 - Vurgu6 8 3 4" xfId="3855"/>
    <cellStyle name="%40 - Vurgu6 8 3 4 2" xfId="10386"/>
    <cellStyle name="%40 - Vurgu6 8 3 5" xfId="7122"/>
    <cellStyle name="%40 - Vurgu6 8 4" xfId="994"/>
    <cellStyle name="%40 - Vurgu6 8 4 2" xfId="2629"/>
    <cellStyle name="%40 - Vurgu6 8 4 2 2" xfId="5895"/>
    <cellStyle name="%40 - Vurgu6 8 4 2 2 2" xfId="12426"/>
    <cellStyle name="%40 - Vurgu6 8 4 2 3" xfId="9162"/>
    <cellStyle name="%40 - Vurgu6 8 4 3" xfId="4263"/>
    <cellStyle name="%40 - Vurgu6 8 4 3 2" xfId="10794"/>
    <cellStyle name="%40 - Vurgu6 8 4 4" xfId="7530"/>
    <cellStyle name="%40 - Vurgu6 8 5" xfId="1812"/>
    <cellStyle name="%40 - Vurgu6 8 5 2" xfId="5079"/>
    <cellStyle name="%40 - Vurgu6 8 5 2 2" xfId="11610"/>
    <cellStyle name="%40 - Vurgu6 8 5 3" xfId="8346"/>
    <cellStyle name="%40 - Vurgu6 8 6" xfId="3446"/>
    <cellStyle name="%40 - Vurgu6 8 6 2" xfId="9978"/>
    <cellStyle name="%40 - Vurgu6 8 7" xfId="671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3" xfId="9781"/>
    <cellStyle name="%40 - Vurgu6 9 2 2 2 3" xfId="4882"/>
    <cellStyle name="%40 - Vurgu6 9 2 2 2 3 2" xfId="11413"/>
    <cellStyle name="%40 - Vurgu6 9 2 2 2 4" xfId="8149"/>
    <cellStyle name="%40 - Vurgu6 9 2 2 3" xfId="2432"/>
    <cellStyle name="%40 - Vurgu6 9 2 2 3 2" xfId="5698"/>
    <cellStyle name="%40 - Vurgu6 9 2 2 3 2 2" xfId="12229"/>
    <cellStyle name="%40 - Vurgu6 9 2 2 3 3" xfId="8965"/>
    <cellStyle name="%40 - Vurgu6 9 2 2 4" xfId="4066"/>
    <cellStyle name="%40 - Vurgu6 9 2 2 4 2" xfId="10597"/>
    <cellStyle name="%40 - Vurgu6 9 2 2 5" xfId="7333"/>
    <cellStyle name="%40 - Vurgu6 9 2 3" xfId="1206"/>
    <cellStyle name="%40 - Vurgu6 9 2 3 2" xfId="2840"/>
    <cellStyle name="%40 - Vurgu6 9 2 3 2 2" xfId="6106"/>
    <cellStyle name="%40 - Vurgu6 9 2 3 2 2 2" xfId="12637"/>
    <cellStyle name="%40 - Vurgu6 9 2 3 2 3" xfId="9373"/>
    <cellStyle name="%40 - Vurgu6 9 2 3 3" xfId="4474"/>
    <cellStyle name="%40 - Vurgu6 9 2 3 3 2" xfId="11005"/>
    <cellStyle name="%40 - Vurgu6 9 2 3 4" xfId="7741"/>
    <cellStyle name="%40 - Vurgu6 9 2 4" xfId="2024"/>
    <cellStyle name="%40 - Vurgu6 9 2 4 2" xfId="5290"/>
    <cellStyle name="%40 - Vurgu6 9 2 4 2 2" xfId="11821"/>
    <cellStyle name="%40 - Vurgu6 9 2 4 3" xfId="8557"/>
    <cellStyle name="%40 - Vurgu6 9 2 5" xfId="3658"/>
    <cellStyle name="%40 - Vurgu6 9 2 5 2" xfId="10189"/>
    <cellStyle name="%40 - Vurgu6 9 2 6" xfId="6925"/>
    <cellStyle name="%40 - Vurgu6 9 3" xfId="598"/>
    <cellStyle name="%40 - Vurgu6 9 3 2" xfId="1417"/>
    <cellStyle name="%40 - Vurgu6 9 3 2 2" xfId="3051"/>
    <cellStyle name="%40 - Vurgu6 9 3 2 2 2" xfId="6317"/>
    <cellStyle name="%40 - Vurgu6 9 3 2 2 2 2" xfId="12848"/>
    <cellStyle name="%40 - Vurgu6 9 3 2 2 3" xfId="9584"/>
    <cellStyle name="%40 - Vurgu6 9 3 2 3" xfId="4685"/>
    <cellStyle name="%40 - Vurgu6 9 3 2 3 2" xfId="11216"/>
    <cellStyle name="%40 - Vurgu6 9 3 2 4" xfId="7952"/>
    <cellStyle name="%40 - Vurgu6 9 3 3" xfId="2235"/>
    <cellStyle name="%40 - Vurgu6 9 3 3 2" xfId="5501"/>
    <cellStyle name="%40 - Vurgu6 9 3 3 2 2" xfId="12032"/>
    <cellStyle name="%40 - Vurgu6 9 3 3 3" xfId="8768"/>
    <cellStyle name="%40 - Vurgu6 9 3 4" xfId="3869"/>
    <cellStyle name="%40 - Vurgu6 9 3 4 2" xfId="10400"/>
    <cellStyle name="%40 - Vurgu6 9 3 5" xfId="7136"/>
    <cellStyle name="%40 - Vurgu6 9 4" xfId="1008"/>
    <cellStyle name="%40 - Vurgu6 9 4 2" xfId="2643"/>
    <cellStyle name="%40 - Vurgu6 9 4 2 2" xfId="5909"/>
    <cellStyle name="%40 - Vurgu6 9 4 2 2 2" xfId="12440"/>
    <cellStyle name="%40 - Vurgu6 9 4 2 3" xfId="9176"/>
    <cellStyle name="%40 - Vurgu6 9 4 3" xfId="4277"/>
    <cellStyle name="%40 - Vurgu6 9 4 3 2" xfId="10808"/>
    <cellStyle name="%40 - Vurgu6 9 4 4" xfId="7544"/>
    <cellStyle name="%40 - Vurgu6 9 5" xfId="1826"/>
    <cellStyle name="%40 - Vurgu6 9 5 2" xfId="5093"/>
    <cellStyle name="%40 - Vurgu6 9 5 2 2" xfId="11624"/>
    <cellStyle name="%40 - Vurgu6 9 5 3" xfId="8360"/>
    <cellStyle name="%40 - Vurgu6 9 6" xfId="3460"/>
    <cellStyle name="%40 - Vurgu6 9 6 2" xfId="9992"/>
    <cellStyle name="%40 - Vurgu6 9 7" xfId="672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3" xfId="9740"/>
    <cellStyle name="Normal 10 2 2 2 3" xfId="4841"/>
    <cellStyle name="Normal 10 2 2 2 3 2" xfId="11372"/>
    <cellStyle name="Normal 10 2 2 2 4" xfId="8108"/>
    <cellStyle name="Normal 10 2 2 3" xfId="2391"/>
    <cellStyle name="Normal 10 2 2 3 2" xfId="5657"/>
    <cellStyle name="Normal 10 2 2 3 2 2" xfId="12188"/>
    <cellStyle name="Normal 10 2 2 3 3" xfId="8924"/>
    <cellStyle name="Normal 10 2 2 4" xfId="4025"/>
    <cellStyle name="Normal 10 2 2 4 2" xfId="10556"/>
    <cellStyle name="Normal 10 2 2 5" xfId="7292"/>
    <cellStyle name="Normal 10 2 3" xfId="1165"/>
    <cellStyle name="Normal 10 2 3 2" xfId="2799"/>
    <cellStyle name="Normal 10 2 3 2 2" xfId="6065"/>
    <cellStyle name="Normal 10 2 3 2 2 2" xfId="12596"/>
    <cellStyle name="Normal 10 2 3 2 3" xfId="9332"/>
    <cellStyle name="Normal 10 2 3 3" xfId="4433"/>
    <cellStyle name="Normal 10 2 3 3 2" xfId="10964"/>
    <cellStyle name="Normal 10 2 3 4" xfId="7700"/>
    <cellStyle name="Normal 10 2 4" xfId="1983"/>
    <cellStyle name="Normal 10 2 4 2" xfId="5249"/>
    <cellStyle name="Normal 10 2 4 2 2" xfId="11780"/>
    <cellStyle name="Normal 10 2 4 3" xfId="8516"/>
    <cellStyle name="Normal 10 2 5" xfId="3617"/>
    <cellStyle name="Normal 10 2 5 2" xfId="10148"/>
    <cellStyle name="Normal 10 2 6" xfId="6884"/>
    <cellStyle name="Normal 10 3" xfId="557"/>
    <cellStyle name="Normal 10 3 2" xfId="1376"/>
    <cellStyle name="Normal 10 3 2 2" xfId="3010"/>
    <cellStyle name="Normal 10 3 2 2 2" xfId="6276"/>
    <cellStyle name="Normal 10 3 2 2 2 2" xfId="12807"/>
    <cellStyle name="Normal 10 3 2 2 3" xfId="9543"/>
    <cellStyle name="Normal 10 3 2 3" xfId="4644"/>
    <cellStyle name="Normal 10 3 2 3 2" xfId="11175"/>
    <cellStyle name="Normal 10 3 2 4" xfId="7911"/>
    <cellStyle name="Normal 10 3 3" xfId="2194"/>
    <cellStyle name="Normal 10 3 3 2" xfId="5460"/>
    <cellStyle name="Normal 10 3 3 2 2" xfId="11991"/>
    <cellStyle name="Normal 10 3 3 3" xfId="8727"/>
    <cellStyle name="Normal 10 3 4" xfId="3828"/>
    <cellStyle name="Normal 10 3 4 2" xfId="10359"/>
    <cellStyle name="Normal 10 3 5" xfId="7095"/>
    <cellStyle name="Normal 10 4" xfId="967"/>
    <cellStyle name="Normal 10 4 2" xfId="2602"/>
    <cellStyle name="Normal 10 4 2 2" xfId="5868"/>
    <cellStyle name="Normal 10 4 2 2 2" xfId="12399"/>
    <cellStyle name="Normal 10 4 2 3" xfId="9135"/>
    <cellStyle name="Normal 10 4 3" xfId="4236"/>
    <cellStyle name="Normal 10 4 3 2" xfId="10767"/>
    <cellStyle name="Normal 10 4 4" xfId="7503"/>
    <cellStyle name="Normal 10 5" xfId="1785"/>
    <cellStyle name="Normal 10 5 2" xfId="5052"/>
    <cellStyle name="Normal 10 5 2 2" xfId="11583"/>
    <cellStyle name="Normal 10 5 3" xfId="8319"/>
    <cellStyle name="Normal 10 6" xfId="3419"/>
    <cellStyle name="Normal 10 6 2" xfId="9951"/>
    <cellStyle name="Normal 10 7" xfId="668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3" xfId="9754"/>
    <cellStyle name="Normal 11 2 2 2 3" xfId="4855"/>
    <cellStyle name="Normal 11 2 2 2 3 2" xfId="11386"/>
    <cellStyle name="Normal 11 2 2 2 4" xfId="8122"/>
    <cellStyle name="Normal 11 2 2 3" xfId="2405"/>
    <cellStyle name="Normal 11 2 2 3 2" xfId="5671"/>
    <cellStyle name="Normal 11 2 2 3 2 2" xfId="12202"/>
    <cellStyle name="Normal 11 2 2 3 3" xfId="8938"/>
    <cellStyle name="Normal 11 2 2 4" xfId="4039"/>
    <cellStyle name="Normal 11 2 2 4 2" xfId="10570"/>
    <cellStyle name="Normal 11 2 2 5" xfId="7306"/>
    <cellStyle name="Normal 11 2 3" xfId="1179"/>
    <cellStyle name="Normal 11 2 3 2" xfId="2813"/>
    <cellStyle name="Normal 11 2 3 2 2" xfId="6079"/>
    <cellStyle name="Normal 11 2 3 2 2 2" xfId="12610"/>
    <cellStyle name="Normal 11 2 3 2 3" xfId="9346"/>
    <cellStyle name="Normal 11 2 3 3" xfId="4447"/>
    <cellStyle name="Normal 11 2 3 3 2" xfId="10978"/>
    <cellStyle name="Normal 11 2 3 4" xfId="7714"/>
    <cellStyle name="Normal 11 2 4" xfId="1997"/>
    <cellStyle name="Normal 11 2 4 2" xfId="5263"/>
    <cellStyle name="Normal 11 2 4 2 2" xfId="11794"/>
    <cellStyle name="Normal 11 2 4 3" xfId="8530"/>
    <cellStyle name="Normal 11 2 5" xfId="3631"/>
    <cellStyle name="Normal 11 2 5 2" xfId="10162"/>
    <cellStyle name="Normal 11 2 6" xfId="6898"/>
    <cellStyle name="Normal 11 3" xfId="571"/>
    <cellStyle name="Normal 11 3 2" xfId="1390"/>
    <cellStyle name="Normal 11 3 2 2" xfId="3024"/>
    <cellStyle name="Normal 11 3 2 2 2" xfId="6290"/>
    <cellStyle name="Normal 11 3 2 2 2 2" xfId="12821"/>
    <cellStyle name="Normal 11 3 2 2 3" xfId="9557"/>
    <cellStyle name="Normal 11 3 2 3" xfId="4658"/>
    <cellStyle name="Normal 11 3 2 3 2" xfId="11189"/>
    <cellStyle name="Normal 11 3 2 4" xfId="7925"/>
    <cellStyle name="Normal 11 3 3" xfId="2208"/>
    <cellStyle name="Normal 11 3 3 2" xfId="5474"/>
    <cellStyle name="Normal 11 3 3 2 2" xfId="12005"/>
    <cellStyle name="Normal 11 3 3 3" xfId="8741"/>
    <cellStyle name="Normal 11 3 4" xfId="3842"/>
    <cellStyle name="Normal 11 3 4 2" xfId="10373"/>
    <cellStyle name="Normal 11 3 5" xfId="7109"/>
    <cellStyle name="Normal 11 4" xfId="981"/>
    <cellStyle name="Normal 11 4 2" xfId="2616"/>
    <cellStyle name="Normal 11 4 2 2" xfId="5882"/>
    <cellStyle name="Normal 11 4 2 2 2" xfId="12413"/>
    <cellStyle name="Normal 11 4 2 3" xfId="9149"/>
    <cellStyle name="Normal 11 4 3" xfId="4250"/>
    <cellStyle name="Normal 11 4 3 2" xfId="10781"/>
    <cellStyle name="Normal 11 4 4" xfId="7517"/>
    <cellStyle name="Normal 11 5" xfId="1799"/>
    <cellStyle name="Normal 11 5 2" xfId="5066"/>
    <cellStyle name="Normal 11 5 2 2" xfId="11597"/>
    <cellStyle name="Normal 11 5 3" xfId="8333"/>
    <cellStyle name="Normal 11 6" xfId="3433"/>
    <cellStyle name="Normal 11 6 2" xfId="9965"/>
    <cellStyle name="Normal 11 7" xfId="670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3" xfId="9768"/>
    <cellStyle name="Normal 12 2 2 2 3" xfId="4869"/>
    <cellStyle name="Normal 12 2 2 2 3 2" xfId="11400"/>
    <cellStyle name="Normal 12 2 2 2 4" xfId="8136"/>
    <cellStyle name="Normal 12 2 2 3" xfId="2419"/>
    <cellStyle name="Normal 12 2 2 3 2" xfId="5685"/>
    <cellStyle name="Normal 12 2 2 3 2 2" xfId="12216"/>
    <cellStyle name="Normal 12 2 2 3 3" xfId="8952"/>
    <cellStyle name="Normal 12 2 2 4" xfId="4053"/>
    <cellStyle name="Normal 12 2 2 4 2" xfId="10584"/>
    <cellStyle name="Normal 12 2 2 5" xfId="7320"/>
    <cellStyle name="Normal 12 2 3" xfId="1193"/>
    <cellStyle name="Normal 12 2 3 2" xfId="2827"/>
    <cellStyle name="Normal 12 2 3 2 2" xfId="6093"/>
    <cellStyle name="Normal 12 2 3 2 2 2" xfId="12624"/>
    <cellStyle name="Normal 12 2 3 2 3" xfId="9360"/>
    <cellStyle name="Normal 12 2 3 3" xfId="4461"/>
    <cellStyle name="Normal 12 2 3 3 2" xfId="10992"/>
    <cellStyle name="Normal 12 2 3 4" xfId="7728"/>
    <cellStyle name="Normal 12 2 4" xfId="2011"/>
    <cellStyle name="Normal 12 2 4 2" xfId="5277"/>
    <cellStyle name="Normal 12 2 4 2 2" xfId="11808"/>
    <cellStyle name="Normal 12 2 4 3" xfId="8544"/>
    <cellStyle name="Normal 12 2 5" xfId="3645"/>
    <cellStyle name="Normal 12 2 5 2" xfId="10176"/>
    <cellStyle name="Normal 12 2 6" xfId="6912"/>
    <cellStyle name="Normal 12 3" xfId="585"/>
    <cellStyle name="Normal 12 3 2" xfId="1404"/>
    <cellStyle name="Normal 12 3 2 2" xfId="3038"/>
    <cellStyle name="Normal 12 3 2 2 2" xfId="6304"/>
    <cellStyle name="Normal 12 3 2 2 2 2" xfId="12835"/>
    <cellStyle name="Normal 12 3 2 2 3" xfId="9571"/>
    <cellStyle name="Normal 12 3 2 3" xfId="4672"/>
    <cellStyle name="Normal 12 3 2 3 2" xfId="11203"/>
    <cellStyle name="Normal 12 3 2 4" xfId="7939"/>
    <cellStyle name="Normal 12 3 3" xfId="2222"/>
    <cellStyle name="Normal 12 3 3 2" xfId="5488"/>
    <cellStyle name="Normal 12 3 3 2 2" xfId="12019"/>
    <cellStyle name="Normal 12 3 3 3" xfId="8755"/>
    <cellStyle name="Normal 12 3 4" xfId="3856"/>
    <cellStyle name="Normal 12 3 4 2" xfId="10387"/>
    <cellStyle name="Normal 12 3 5" xfId="7123"/>
    <cellStyle name="Normal 12 4" xfId="995"/>
    <cellStyle name="Normal 12 4 2" xfId="2630"/>
    <cellStyle name="Normal 12 4 2 2" xfId="5896"/>
    <cellStyle name="Normal 12 4 2 2 2" xfId="12427"/>
    <cellStyle name="Normal 12 4 2 3" xfId="9163"/>
    <cellStyle name="Normal 12 4 3" xfId="4264"/>
    <cellStyle name="Normal 12 4 3 2" xfId="10795"/>
    <cellStyle name="Normal 12 4 4" xfId="7531"/>
    <cellStyle name="Normal 12 5" xfId="1813"/>
    <cellStyle name="Normal 12 5 2" xfId="5080"/>
    <cellStyle name="Normal 12 5 2 2" xfId="11611"/>
    <cellStyle name="Normal 12 5 3" xfId="8347"/>
    <cellStyle name="Normal 12 6" xfId="3447"/>
    <cellStyle name="Normal 12 6 2" xfId="9979"/>
    <cellStyle name="Normal 12 7" xfId="671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3" xfId="9782"/>
    <cellStyle name="Normal 13 2 2 2 3" xfId="4883"/>
    <cellStyle name="Normal 13 2 2 2 3 2" xfId="11414"/>
    <cellStyle name="Normal 13 2 2 2 4" xfId="8150"/>
    <cellStyle name="Normal 13 2 2 3" xfId="2433"/>
    <cellStyle name="Normal 13 2 2 3 2" xfId="5699"/>
    <cellStyle name="Normal 13 2 2 3 2 2" xfId="12230"/>
    <cellStyle name="Normal 13 2 2 3 3" xfId="8966"/>
    <cellStyle name="Normal 13 2 2 4" xfId="4067"/>
    <cellStyle name="Normal 13 2 2 4 2" xfId="10598"/>
    <cellStyle name="Normal 13 2 2 5" xfId="7334"/>
    <cellStyle name="Normal 13 2 3" xfId="1207"/>
    <cellStyle name="Normal 13 2 3 2" xfId="2841"/>
    <cellStyle name="Normal 13 2 3 2 2" xfId="6107"/>
    <cellStyle name="Normal 13 2 3 2 2 2" xfId="12638"/>
    <cellStyle name="Normal 13 2 3 2 3" xfId="9374"/>
    <cellStyle name="Normal 13 2 3 3" xfId="4475"/>
    <cellStyle name="Normal 13 2 3 3 2" xfId="11006"/>
    <cellStyle name="Normal 13 2 3 4" xfId="7742"/>
    <cellStyle name="Normal 13 2 4" xfId="2025"/>
    <cellStyle name="Normal 13 2 4 2" xfId="5291"/>
    <cellStyle name="Normal 13 2 4 2 2" xfId="11822"/>
    <cellStyle name="Normal 13 2 4 3" xfId="8558"/>
    <cellStyle name="Normal 13 2 5" xfId="3659"/>
    <cellStyle name="Normal 13 2 5 2" xfId="10190"/>
    <cellStyle name="Normal 13 2 6" xfId="6926"/>
    <cellStyle name="Normal 13 3" xfId="599"/>
    <cellStyle name="Normal 13 3 2" xfId="1418"/>
    <cellStyle name="Normal 13 3 2 2" xfId="3052"/>
    <cellStyle name="Normal 13 3 2 2 2" xfId="6318"/>
    <cellStyle name="Normal 13 3 2 2 2 2" xfId="12849"/>
    <cellStyle name="Normal 13 3 2 2 3" xfId="9585"/>
    <cellStyle name="Normal 13 3 2 3" xfId="4686"/>
    <cellStyle name="Normal 13 3 2 3 2" xfId="11217"/>
    <cellStyle name="Normal 13 3 2 4" xfId="7953"/>
    <cellStyle name="Normal 13 3 3" xfId="2236"/>
    <cellStyle name="Normal 13 3 3 2" xfId="5502"/>
    <cellStyle name="Normal 13 3 3 2 2" xfId="12033"/>
    <cellStyle name="Normal 13 3 3 3" xfId="8769"/>
    <cellStyle name="Normal 13 3 4" xfId="3870"/>
    <cellStyle name="Normal 13 3 4 2" xfId="10401"/>
    <cellStyle name="Normal 13 3 5" xfId="7137"/>
    <cellStyle name="Normal 13 4" xfId="1009"/>
    <cellStyle name="Normal 13 4 2" xfId="2644"/>
    <cellStyle name="Normal 13 4 2 2" xfId="5910"/>
    <cellStyle name="Normal 13 4 2 2 2" xfId="12441"/>
    <cellStyle name="Normal 13 4 2 3" xfId="9177"/>
    <cellStyle name="Normal 13 4 3" xfId="4278"/>
    <cellStyle name="Normal 13 4 3 2" xfId="10809"/>
    <cellStyle name="Normal 13 4 4" xfId="7545"/>
    <cellStyle name="Normal 13 5" xfId="1827"/>
    <cellStyle name="Normal 13 5 2" xfId="5094"/>
    <cellStyle name="Normal 13 5 2 2" xfId="11625"/>
    <cellStyle name="Normal 13 5 3" xfId="8361"/>
    <cellStyle name="Normal 13 6" xfId="3461"/>
    <cellStyle name="Normal 13 6 2" xfId="9993"/>
    <cellStyle name="Normal 13 7" xfId="672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3" xfId="9796"/>
    <cellStyle name="Normal 14 2 2 2 3" xfId="4897"/>
    <cellStyle name="Normal 14 2 2 2 3 2" xfId="11428"/>
    <cellStyle name="Normal 14 2 2 2 4" xfId="8164"/>
    <cellStyle name="Normal 14 2 2 3" xfId="2447"/>
    <cellStyle name="Normal 14 2 2 3 2" xfId="5713"/>
    <cellStyle name="Normal 14 2 2 3 2 2" xfId="12244"/>
    <cellStyle name="Normal 14 2 2 3 3" xfId="8980"/>
    <cellStyle name="Normal 14 2 2 4" xfId="4081"/>
    <cellStyle name="Normal 14 2 2 4 2" xfId="10612"/>
    <cellStyle name="Normal 14 2 2 5" xfId="7348"/>
    <cellStyle name="Normal 14 2 3" xfId="1221"/>
    <cellStyle name="Normal 14 2 3 2" xfId="2855"/>
    <cellStyle name="Normal 14 2 3 2 2" xfId="6121"/>
    <cellStyle name="Normal 14 2 3 2 2 2" xfId="12652"/>
    <cellStyle name="Normal 14 2 3 2 3" xfId="9388"/>
    <cellStyle name="Normal 14 2 3 3" xfId="4489"/>
    <cellStyle name="Normal 14 2 3 3 2" xfId="11020"/>
    <cellStyle name="Normal 14 2 3 4" xfId="7756"/>
    <cellStyle name="Normal 14 2 4" xfId="2039"/>
    <cellStyle name="Normal 14 2 4 2" xfId="5305"/>
    <cellStyle name="Normal 14 2 4 2 2" xfId="11836"/>
    <cellStyle name="Normal 14 2 4 3" xfId="8572"/>
    <cellStyle name="Normal 14 2 5" xfId="3673"/>
    <cellStyle name="Normal 14 2 5 2" xfId="10204"/>
    <cellStyle name="Normal 14 2 6" xfId="6940"/>
    <cellStyle name="Normal 14 3" xfId="613"/>
    <cellStyle name="Normal 14 3 2" xfId="1432"/>
    <cellStyle name="Normal 14 3 2 2" xfId="3066"/>
    <cellStyle name="Normal 14 3 2 2 2" xfId="6332"/>
    <cellStyle name="Normal 14 3 2 2 2 2" xfId="12863"/>
    <cellStyle name="Normal 14 3 2 2 3" xfId="9599"/>
    <cellStyle name="Normal 14 3 2 3" xfId="4700"/>
    <cellStyle name="Normal 14 3 2 3 2" xfId="11231"/>
    <cellStyle name="Normal 14 3 2 4" xfId="7967"/>
    <cellStyle name="Normal 14 3 3" xfId="2250"/>
    <cellStyle name="Normal 14 3 3 2" xfId="5516"/>
    <cellStyle name="Normal 14 3 3 2 2" xfId="12047"/>
    <cellStyle name="Normal 14 3 3 3" xfId="8783"/>
    <cellStyle name="Normal 14 3 4" xfId="3884"/>
    <cellStyle name="Normal 14 3 4 2" xfId="10415"/>
    <cellStyle name="Normal 14 3 5" xfId="7151"/>
    <cellStyle name="Normal 14 4" xfId="1023"/>
    <cellStyle name="Normal 14 4 2" xfId="2658"/>
    <cellStyle name="Normal 14 4 2 2" xfId="5924"/>
    <cellStyle name="Normal 14 4 2 2 2" xfId="12455"/>
    <cellStyle name="Normal 14 4 2 3" xfId="9191"/>
    <cellStyle name="Normal 14 4 3" xfId="4292"/>
    <cellStyle name="Normal 14 4 3 2" xfId="10823"/>
    <cellStyle name="Normal 14 4 4" xfId="7559"/>
    <cellStyle name="Normal 14 5" xfId="1841"/>
    <cellStyle name="Normal 14 5 2" xfId="5108"/>
    <cellStyle name="Normal 14 5 2 2" xfId="11639"/>
    <cellStyle name="Normal 14 5 3" xfId="8375"/>
    <cellStyle name="Normal 14 6" xfId="3475"/>
    <cellStyle name="Normal 14 6 2" xfId="10007"/>
    <cellStyle name="Normal 14 7" xfId="674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3" xfId="9810"/>
    <cellStyle name="Normal 15 2 2 2 3" xfId="4911"/>
    <cellStyle name="Normal 15 2 2 2 3 2" xfId="11442"/>
    <cellStyle name="Normal 15 2 2 2 4" xfId="8178"/>
    <cellStyle name="Normal 15 2 2 3" xfId="2461"/>
    <cellStyle name="Normal 15 2 2 3 2" xfId="5727"/>
    <cellStyle name="Normal 15 2 2 3 2 2" xfId="12258"/>
    <cellStyle name="Normal 15 2 2 3 3" xfId="8994"/>
    <cellStyle name="Normal 15 2 2 4" xfId="4095"/>
    <cellStyle name="Normal 15 2 2 4 2" xfId="10626"/>
    <cellStyle name="Normal 15 2 2 5" xfId="7362"/>
    <cellStyle name="Normal 15 2 3" xfId="1235"/>
    <cellStyle name="Normal 15 2 3 2" xfId="2869"/>
    <cellStyle name="Normal 15 2 3 2 2" xfId="6135"/>
    <cellStyle name="Normal 15 2 3 2 2 2" xfId="12666"/>
    <cellStyle name="Normal 15 2 3 2 3" xfId="9402"/>
    <cellStyle name="Normal 15 2 3 3" xfId="4503"/>
    <cellStyle name="Normal 15 2 3 3 2" xfId="11034"/>
    <cellStyle name="Normal 15 2 3 4" xfId="7770"/>
    <cellStyle name="Normal 15 2 4" xfId="2053"/>
    <cellStyle name="Normal 15 2 4 2" xfId="5319"/>
    <cellStyle name="Normal 15 2 4 2 2" xfId="11850"/>
    <cellStyle name="Normal 15 2 4 3" xfId="8586"/>
    <cellStyle name="Normal 15 2 5" xfId="3687"/>
    <cellStyle name="Normal 15 2 5 2" xfId="10218"/>
    <cellStyle name="Normal 15 2 6" xfId="6954"/>
    <cellStyle name="Normal 15 3" xfId="627"/>
    <cellStyle name="Normal 15 3 2" xfId="1446"/>
    <cellStyle name="Normal 15 3 2 2" xfId="3080"/>
    <cellStyle name="Normal 15 3 2 2 2" xfId="6346"/>
    <cellStyle name="Normal 15 3 2 2 2 2" xfId="12877"/>
    <cellStyle name="Normal 15 3 2 2 3" xfId="9613"/>
    <cellStyle name="Normal 15 3 2 3" xfId="4714"/>
    <cellStyle name="Normal 15 3 2 3 2" xfId="11245"/>
    <cellStyle name="Normal 15 3 2 4" xfId="7981"/>
    <cellStyle name="Normal 15 3 3" xfId="2264"/>
    <cellStyle name="Normal 15 3 3 2" xfId="5530"/>
    <cellStyle name="Normal 15 3 3 2 2" xfId="12061"/>
    <cellStyle name="Normal 15 3 3 3" xfId="8797"/>
    <cellStyle name="Normal 15 3 4" xfId="3898"/>
    <cellStyle name="Normal 15 3 4 2" xfId="10429"/>
    <cellStyle name="Normal 15 3 5" xfId="7165"/>
    <cellStyle name="Normal 15 4" xfId="1037"/>
    <cellStyle name="Normal 15 4 2" xfId="2672"/>
    <cellStyle name="Normal 15 4 2 2" xfId="5938"/>
    <cellStyle name="Normal 15 4 2 2 2" xfId="12469"/>
    <cellStyle name="Normal 15 4 2 3" xfId="9205"/>
    <cellStyle name="Normal 15 4 3" xfId="4306"/>
    <cellStyle name="Normal 15 4 3 2" xfId="10837"/>
    <cellStyle name="Normal 15 4 4" xfId="7573"/>
    <cellStyle name="Normal 15 5" xfId="1855"/>
    <cellStyle name="Normal 15 5 2" xfId="5122"/>
    <cellStyle name="Normal 15 5 2 2" xfId="11653"/>
    <cellStyle name="Normal 15 5 3" xfId="8389"/>
    <cellStyle name="Normal 15 6" xfId="3489"/>
    <cellStyle name="Normal 15 6 2" xfId="10021"/>
    <cellStyle name="Normal 15 7" xfId="675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3" xfId="9824"/>
    <cellStyle name="Normal 16 2 2 2 3" xfId="4925"/>
    <cellStyle name="Normal 16 2 2 2 3 2" xfId="11456"/>
    <cellStyle name="Normal 16 2 2 2 4" xfId="8192"/>
    <cellStyle name="Normal 16 2 2 3" xfId="2475"/>
    <cellStyle name="Normal 16 2 2 3 2" xfId="5741"/>
    <cellStyle name="Normal 16 2 2 3 2 2" xfId="12272"/>
    <cellStyle name="Normal 16 2 2 3 3" xfId="9008"/>
    <cellStyle name="Normal 16 2 2 4" xfId="4109"/>
    <cellStyle name="Normal 16 2 2 4 2" xfId="10640"/>
    <cellStyle name="Normal 16 2 2 5" xfId="7376"/>
    <cellStyle name="Normal 16 2 3" xfId="1249"/>
    <cellStyle name="Normal 16 2 3 2" xfId="2883"/>
    <cellStyle name="Normal 16 2 3 2 2" xfId="6149"/>
    <cellStyle name="Normal 16 2 3 2 2 2" xfId="12680"/>
    <cellStyle name="Normal 16 2 3 2 3" xfId="9416"/>
    <cellStyle name="Normal 16 2 3 3" xfId="4517"/>
    <cellStyle name="Normal 16 2 3 3 2" xfId="11048"/>
    <cellStyle name="Normal 16 2 3 4" xfId="7784"/>
    <cellStyle name="Normal 16 2 4" xfId="2067"/>
    <cellStyle name="Normal 16 2 4 2" xfId="5333"/>
    <cellStyle name="Normal 16 2 4 2 2" xfId="11864"/>
    <cellStyle name="Normal 16 2 4 3" xfId="8600"/>
    <cellStyle name="Normal 16 2 5" xfId="3701"/>
    <cellStyle name="Normal 16 2 5 2" xfId="10232"/>
    <cellStyle name="Normal 16 2 6" xfId="6968"/>
    <cellStyle name="Normal 16 3" xfId="641"/>
    <cellStyle name="Normal 16 3 2" xfId="1460"/>
    <cellStyle name="Normal 16 3 2 2" xfId="3094"/>
    <cellStyle name="Normal 16 3 2 2 2" xfId="6360"/>
    <cellStyle name="Normal 16 3 2 2 2 2" xfId="12891"/>
    <cellStyle name="Normal 16 3 2 2 3" xfId="9627"/>
    <cellStyle name="Normal 16 3 2 3" xfId="4728"/>
    <cellStyle name="Normal 16 3 2 3 2" xfId="11259"/>
    <cellStyle name="Normal 16 3 2 4" xfId="7995"/>
    <cellStyle name="Normal 16 3 3" xfId="2278"/>
    <cellStyle name="Normal 16 3 3 2" xfId="5544"/>
    <cellStyle name="Normal 16 3 3 2 2" xfId="12075"/>
    <cellStyle name="Normal 16 3 3 3" xfId="8811"/>
    <cellStyle name="Normal 16 3 4" xfId="3912"/>
    <cellStyle name="Normal 16 3 4 2" xfId="10443"/>
    <cellStyle name="Normal 16 3 5" xfId="7179"/>
    <cellStyle name="Normal 16 4" xfId="1051"/>
    <cellStyle name="Normal 16 4 2" xfId="2686"/>
    <cellStyle name="Normal 16 4 2 2" xfId="5952"/>
    <cellStyle name="Normal 16 4 2 2 2" xfId="12483"/>
    <cellStyle name="Normal 16 4 2 3" xfId="9219"/>
    <cellStyle name="Normal 16 4 3" xfId="4320"/>
    <cellStyle name="Normal 16 4 3 2" xfId="10851"/>
    <cellStyle name="Normal 16 4 4" xfId="7587"/>
    <cellStyle name="Normal 16 5" xfId="1869"/>
    <cellStyle name="Normal 16 5 2" xfId="5136"/>
    <cellStyle name="Normal 16 5 2 2" xfId="11667"/>
    <cellStyle name="Normal 16 5 3" xfId="8403"/>
    <cellStyle name="Normal 16 6" xfId="3503"/>
    <cellStyle name="Normal 16 6 2" xfId="10035"/>
    <cellStyle name="Normal 16 7" xfId="677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3" xfId="9838"/>
    <cellStyle name="Normal 17 2 2 2 3" xfId="4939"/>
    <cellStyle name="Normal 17 2 2 2 3 2" xfId="11470"/>
    <cellStyle name="Normal 17 2 2 2 4" xfId="8206"/>
    <cellStyle name="Normal 17 2 2 3" xfId="2489"/>
    <cellStyle name="Normal 17 2 2 3 2" xfId="5755"/>
    <cellStyle name="Normal 17 2 2 3 2 2" xfId="12286"/>
    <cellStyle name="Normal 17 2 2 3 3" xfId="9022"/>
    <cellStyle name="Normal 17 2 2 4" xfId="4123"/>
    <cellStyle name="Normal 17 2 2 4 2" xfId="10654"/>
    <cellStyle name="Normal 17 2 2 5" xfId="7390"/>
    <cellStyle name="Normal 17 2 3" xfId="1263"/>
    <cellStyle name="Normal 17 2 3 2" xfId="2897"/>
    <cellStyle name="Normal 17 2 3 2 2" xfId="6163"/>
    <cellStyle name="Normal 17 2 3 2 2 2" xfId="12694"/>
    <cellStyle name="Normal 17 2 3 2 3" xfId="9430"/>
    <cellStyle name="Normal 17 2 3 3" xfId="4531"/>
    <cellStyle name="Normal 17 2 3 3 2" xfId="11062"/>
    <cellStyle name="Normal 17 2 3 4" xfId="7798"/>
    <cellStyle name="Normal 17 2 4" xfId="2081"/>
    <cellStyle name="Normal 17 2 4 2" xfId="5347"/>
    <cellStyle name="Normal 17 2 4 2 2" xfId="11878"/>
    <cellStyle name="Normal 17 2 4 3" xfId="8614"/>
    <cellStyle name="Normal 17 2 5" xfId="3715"/>
    <cellStyle name="Normal 17 2 5 2" xfId="10246"/>
    <cellStyle name="Normal 17 2 6" xfId="6982"/>
    <cellStyle name="Normal 17 3" xfId="656"/>
    <cellStyle name="Normal 17 3 2" xfId="1474"/>
    <cellStyle name="Normal 17 3 2 2" xfId="3108"/>
    <cellStyle name="Normal 17 3 2 2 2" xfId="6374"/>
    <cellStyle name="Normal 17 3 2 2 2 2" xfId="12905"/>
    <cellStyle name="Normal 17 3 2 2 3" xfId="9641"/>
    <cellStyle name="Normal 17 3 2 3" xfId="4742"/>
    <cellStyle name="Normal 17 3 2 3 2" xfId="11273"/>
    <cellStyle name="Normal 17 3 2 4" xfId="8009"/>
    <cellStyle name="Normal 17 3 3" xfId="2292"/>
    <cellStyle name="Normal 17 3 3 2" xfId="5558"/>
    <cellStyle name="Normal 17 3 3 2 2" xfId="12089"/>
    <cellStyle name="Normal 17 3 3 3" xfId="8825"/>
    <cellStyle name="Normal 17 3 4" xfId="3926"/>
    <cellStyle name="Normal 17 3 4 2" xfId="10457"/>
    <cellStyle name="Normal 17 3 5" xfId="7193"/>
    <cellStyle name="Normal 17 4" xfId="1066"/>
    <cellStyle name="Normal 17 4 2" xfId="2700"/>
    <cellStyle name="Normal 17 4 2 2" xfId="5966"/>
    <cellStyle name="Normal 17 4 2 2 2" xfId="12497"/>
    <cellStyle name="Normal 17 4 2 3" xfId="9233"/>
    <cellStyle name="Normal 17 4 3" xfId="4334"/>
    <cellStyle name="Normal 17 4 3 2" xfId="10865"/>
    <cellStyle name="Normal 17 4 4" xfId="7601"/>
    <cellStyle name="Normal 17 5" xfId="1884"/>
    <cellStyle name="Normal 17 5 2" xfId="5150"/>
    <cellStyle name="Normal 17 5 2 2" xfId="11681"/>
    <cellStyle name="Normal 17 5 3" xfId="8417"/>
    <cellStyle name="Normal 17 6" xfId="3518"/>
    <cellStyle name="Normal 17 6 2" xfId="10049"/>
    <cellStyle name="Normal 17 7" xfId="678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3" xfId="9655"/>
    <cellStyle name="Normal 20 2 2 3" xfId="4756"/>
    <cellStyle name="Normal 20 2 2 3 2" xfId="11287"/>
    <cellStyle name="Normal 20 2 2 4" xfId="8023"/>
    <cellStyle name="Normal 20 2 3" xfId="2306"/>
    <cellStyle name="Normal 20 2 3 2" xfId="5572"/>
    <cellStyle name="Normal 20 2 3 2 2" xfId="12103"/>
    <cellStyle name="Normal 20 2 3 3" xfId="8839"/>
    <cellStyle name="Normal 20 2 4" xfId="3940"/>
    <cellStyle name="Normal 20 2 4 2" xfId="10471"/>
    <cellStyle name="Normal 20 2 5" xfId="7207"/>
    <cellStyle name="Normal 20 3" xfId="1080"/>
    <cellStyle name="Normal 20 3 2" xfId="2714"/>
    <cellStyle name="Normal 20 3 2 2" xfId="5980"/>
    <cellStyle name="Normal 20 3 2 2 2" xfId="12511"/>
    <cellStyle name="Normal 20 3 2 3" xfId="9247"/>
    <cellStyle name="Normal 20 3 3" xfId="4348"/>
    <cellStyle name="Normal 20 3 3 2" xfId="10879"/>
    <cellStyle name="Normal 20 3 4" xfId="7615"/>
    <cellStyle name="Normal 20 4" xfId="1898"/>
    <cellStyle name="Normal 20 4 2" xfId="5164"/>
    <cellStyle name="Normal 20 4 2 2" xfId="11695"/>
    <cellStyle name="Normal 20 4 3" xfId="8431"/>
    <cellStyle name="Normal 20 5" xfId="3532"/>
    <cellStyle name="Normal 20 5 2" xfId="10063"/>
    <cellStyle name="Normal 20 6" xfId="6799"/>
    <cellStyle name="Normal 21" xfId="457"/>
    <cellStyle name="Normal 21 2" xfId="867"/>
    <cellStyle name="Normal 21 2 2" xfId="1685"/>
    <cellStyle name="Normal 21 2 2 2" xfId="3319"/>
    <cellStyle name="Normal 21 2 2 2 2" xfId="6585"/>
    <cellStyle name="Normal 21 2 2 2 2 2" xfId="13116"/>
    <cellStyle name="Normal 21 2 2 2 3" xfId="9852"/>
    <cellStyle name="Normal 21 2 2 3" xfId="4953"/>
    <cellStyle name="Normal 21 2 2 3 2" xfId="11484"/>
    <cellStyle name="Normal 21 2 2 4" xfId="8220"/>
    <cellStyle name="Normal 21 2 3" xfId="2503"/>
    <cellStyle name="Normal 21 2 3 2" xfId="5769"/>
    <cellStyle name="Normal 21 2 3 2 2" xfId="12300"/>
    <cellStyle name="Normal 21 2 3 3" xfId="9036"/>
    <cellStyle name="Normal 21 2 4" xfId="4137"/>
    <cellStyle name="Normal 21 2 4 2" xfId="10668"/>
    <cellStyle name="Normal 21 2 5" xfId="7404"/>
    <cellStyle name="Normal 21 3" xfId="1277"/>
    <cellStyle name="Normal 21 3 2" xfId="2911"/>
    <cellStyle name="Normal 21 3 2 2" xfId="6177"/>
    <cellStyle name="Normal 21 3 2 2 2" xfId="12708"/>
    <cellStyle name="Normal 21 3 2 3" xfId="9444"/>
    <cellStyle name="Normal 21 3 3" xfId="4545"/>
    <cellStyle name="Normal 21 3 3 2" xfId="11076"/>
    <cellStyle name="Normal 21 3 4" xfId="7812"/>
    <cellStyle name="Normal 21 4" xfId="2095"/>
    <cellStyle name="Normal 21 4 2" xfId="5361"/>
    <cellStyle name="Normal 21 4 2 2" xfId="11892"/>
    <cellStyle name="Normal 21 4 3" xfId="8628"/>
    <cellStyle name="Normal 21 5" xfId="3729"/>
    <cellStyle name="Normal 21 5 2" xfId="10260"/>
    <cellStyle name="Normal 21 6" xfId="6996"/>
    <cellStyle name="Normal 22" xfId="484"/>
    <cellStyle name="Normal 23" xfId="471"/>
    <cellStyle name="Normal 23 2" xfId="1291"/>
    <cellStyle name="Normal 23 2 2" xfId="2925"/>
    <cellStyle name="Normal 23 2 2 2" xfId="6191"/>
    <cellStyle name="Normal 23 2 2 2 2" xfId="12722"/>
    <cellStyle name="Normal 23 2 2 3" xfId="9458"/>
    <cellStyle name="Normal 23 2 3" xfId="4559"/>
    <cellStyle name="Normal 23 2 3 2" xfId="11090"/>
    <cellStyle name="Normal 23 2 4" xfId="7826"/>
    <cellStyle name="Normal 23 3" xfId="2109"/>
    <cellStyle name="Normal 23 3 2" xfId="5375"/>
    <cellStyle name="Normal 23 3 2 2" xfId="11906"/>
    <cellStyle name="Normal 23 3 3" xfId="8642"/>
    <cellStyle name="Normal 23 4" xfId="3743"/>
    <cellStyle name="Normal 23 4 2" xfId="10274"/>
    <cellStyle name="Normal 23 5" xfId="7010"/>
    <cellStyle name="Normal 24" xfId="894"/>
    <cellStyle name="Normal 25" xfId="881"/>
    <cellStyle name="Normal 25 2" xfId="2517"/>
    <cellStyle name="Normal 25 2 2" xfId="5783"/>
    <cellStyle name="Normal 25 2 2 2" xfId="12314"/>
    <cellStyle name="Normal 25 2 3" xfId="9050"/>
    <cellStyle name="Normal 25 3" xfId="4151"/>
    <cellStyle name="Normal 25 3 2" xfId="10682"/>
    <cellStyle name="Normal 25 4" xfId="7418"/>
    <cellStyle name="Normal 26" xfId="1712"/>
    <cellStyle name="Normal 27" xfId="1699"/>
    <cellStyle name="Normal 27 2" xfId="4967"/>
    <cellStyle name="Normal 27 2 2" xfId="11498"/>
    <cellStyle name="Normal 27 3" xfId="8234"/>
    <cellStyle name="Normal 28" xfId="3346"/>
    <cellStyle name="Normal 29" xfId="3333"/>
    <cellStyle name="Normal 29 2" xfId="9866"/>
    <cellStyle name="Normal 3" xfId="34"/>
    <cellStyle name="Normal 30" xfId="6599"/>
    <cellStyle name="Normal 31" xfId="6613"/>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3" xfId="9680"/>
    <cellStyle name="Normal 4 2 2 2 3" xfId="4781"/>
    <cellStyle name="Normal 4 2 2 2 3 2" xfId="11312"/>
    <cellStyle name="Normal 4 2 2 2 4" xfId="8048"/>
    <cellStyle name="Normal 4 2 2 3" xfId="2331"/>
    <cellStyle name="Normal 4 2 2 3 2" xfId="5597"/>
    <cellStyle name="Normal 4 2 2 3 2 2" xfId="12128"/>
    <cellStyle name="Normal 4 2 2 3 3" xfId="8864"/>
    <cellStyle name="Normal 4 2 2 4" xfId="3965"/>
    <cellStyle name="Normal 4 2 2 4 2" xfId="10496"/>
    <cellStyle name="Normal 4 2 2 5" xfId="7232"/>
    <cellStyle name="Normal 4 2 3" xfId="1105"/>
    <cellStyle name="Normal 4 2 3 2" xfId="2739"/>
    <cellStyle name="Normal 4 2 3 2 2" xfId="6005"/>
    <cellStyle name="Normal 4 2 3 2 2 2" xfId="12536"/>
    <cellStyle name="Normal 4 2 3 2 3" xfId="9272"/>
    <cellStyle name="Normal 4 2 3 3" xfId="4373"/>
    <cellStyle name="Normal 4 2 3 3 2" xfId="10904"/>
    <cellStyle name="Normal 4 2 3 4" xfId="7640"/>
    <cellStyle name="Normal 4 2 4" xfId="1923"/>
    <cellStyle name="Normal 4 2 4 2" xfId="5189"/>
    <cellStyle name="Normal 4 2 4 2 2" xfId="11720"/>
    <cellStyle name="Normal 4 2 4 3" xfId="8456"/>
    <cellStyle name="Normal 4 2 5" xfId="3557"/>
    <cellStyle name="Normal 4 2 5 2" xfId="10088"/>
    <cellStyle name="Normal 4 2 6" xfId="6824"/>
    <cellStyle name="Normal 4 3" xfId="497"/>
    <cellStyle name="Normal 4 3 2" xfId="1316"/>
    <cellStyle name="Normal 4 3 2 2" xfId="2950"/>
    <cellStyle name="Normal 4 3 2 2 2" xfId="6216"/>
    <cellStyle name="Normal 4 3 2 2 2 2" xfId="12747"/>
    <cellStyle name="Normal 4 3 2 2 3" xfId="9483"/>
    <cellStyle name="Normal 4 3 2 3" xfId="4584"/>
    <cellStyle name="Normal 4 3 2 3 2" xfId="11115"/>
    <cellStyle name="Normal 4 3 2 4" xfId="7851"/>
    <cellStyle name="Normal 4 3 3" xfId="2134"/>
    <cellStyle name="Normal 4 3 3 2" xfId="5400"/>
    <cellStyle name="Normal 4 3 3 2 2" xfId="11931"/>
    <cellStyle name="Normal 4 3 3 3" xfId="8667"/>
    <cellStyle name="Normal 4 3 4" xfId="3768"/>
    <cellStyle name="Normal 4 3 4 2" xfId="10299"/>
    <cellStyle name="Normal 4 3 5" xfId="7035"/>
    <cellStyle name="Normal 4 4" xfId="907"/>
    <cellStyle name="Normal 4 4 2" xfId="2542"/>
    <cellStyle name="Normal 4 4 2 2" xfId="5808"/>
    <cellStyle name="Normal 4 4 2 2 2" xfId="12339"/>
    <cellStyle name="Normal 4 4 2 3" xfId="9075"/>
    <cellStyle name="Normal 4 4 3" xfId="4176"/>
    <cellStyle name="Normal 4 4 3 2" xfId="10707"/>
    <cellStyle name="Normal 4 4 4" xfId="7443"/>
    <cellStyle name="Normal 4 5" xfId="1725"/>
    <cellStyle name="Normal 4 5 2" xfId="4992"/>
    <cellStyle name="Normal 4 5 2 2" xfId="11523"/>
    <cellStyle name="Normal 4 5 3" xfId="8259"/>
    <cellStyle name="Normal 4 6" xfId="3359"/>
    <cellStyle name="Normal 4 6 2" xfId="9891"/>
    <cellStyle name="Normal 4 7" xfId="662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3" xfId="9682"/>
    <cellStyle name="Normal 5 2 2 2 3" xfId="4783"/>
    <cellStyle name="Normal 5 2 2 2 3 2" xfId="11314"/>
    <cellStyle name="Normal 5 2 2 2 4" xfId="8050"/>
    <cellStyle name="Normal 5 2 2 3" xfId="2333"/>
    <cellStyle name="Normal 5 2 2 3 2" xfId="5599"/>
    <cellStyle name="Normal 5 2 2 3 2 2" xfId="12130"/>
    <cellStyle name="Normal 5 2 2 3 3" xfId="8866"/>
    <cellStyle name="Normal 5 2 2 4" xfId="3967"/>
    <cellStyle name="Normal 5 2 2 4 2" xfId="10498"/>
    <cellStyle name="Normal 5 2 2 5" xfId="7234"/>
    <cellStyle name="Normal 5 2 3" xfId="1107"/>
    <cellStyle name="Normal 5 2 3 2" xfId="2741"/>
    <cellStyle name="Normal 5 2 3 2 2" xfId="6007"/>
    <cellStyle name="Normal 5 2 3 2 2 2" xfId="12538"/>
    <cellStyle name="Normal 5 2 3 2 3" xfId="9274"/>
    <cellStyle name="Normal 5 2 3 3" xfId="4375"/>
    <cellStyle name="Normal 5 2 3 3 2" xfId="10906"/>
    <cellStyle name="Normal 5 2 3 4" xfId="7642"/>
    <cellStyle name="Normal 5 2 4" xfId="1925"/>
    <cellStyle name="Normal 5 2 4 2" xfId="5191"/>
    <cellStyle name="Normal 5 2 4 2 2" xfId="11722"/>
    <cellStyle name="Normal 5 2 4 3" xfId="8458"/>
    <cellStyle name="Normal 5 2 5" xfId="3559"/>
    <cellStyle name="Normal 5 2 5 2" xfId="10090"/>
    <cellStyle name="Normal 5 2 6" xfId="6826"/>
    <cellStyle name="Normal 5 3" xfId="499"/>
    <cellStyle name="Normal 5 3 2" xfId="1318"/>
    <cellStyle name="Normal 5 3 2 2" xfId="2952"/>
    <cellStyle name="Normal 5 3 2 2 2" xfId="6218"/>
    <cellStyle name="Normal 5 3 2 2 2 2" xfId="12749"/>
    <cellStyle name="Normal 5 3 2 2 3" xfId="9485"/>
    <cellStyle name="Normal 5 3 2 3" xfId="4586"/>
    <cellStyle name="Normal 5 3 2 3 2" xfId="11117"/>
    <cellStyle name="Normal 5 3 2 4" xfId="7853"/>
    <cellStyle name="Normal 5 3 3" xfId="2136"/>
    <cellStyle name="Normal 5 3 3 2" xfId="5402"/>
    <cellStyle name="Normal 5 3 3 2 2" xfId="11933"/>
    <cellStyle name="Normal 5 3 3 3" xfId="8669"/>
    <cellStyle name="Normal 5 3 4" xfId="3770"/>
    <cellStyle name="Normal 5 3 4 2" xfId="10301"/>
    <cellStyle name="Normal 5 3 5" xfId="7037"/>
    <cellStyle name="Normal 5 4" xfId="909"/>
    <cellStyle name="Normal 5 4 2" xfId="2544"/>
    <cellStyle name="Normal 5 4 2 2" xfId="5810"/>
    <cellStyle name="Normal 5 4 2 2 2" xfId="12341"/>
    <cellStyle name="Normal 5 4 2 3" xfId="9077"/>
    <cellStyle name="Normal 5 4 3" xfId="4178"/>
    <cellStyle name="Normal 5 4 3 2" xfId="10709"/>
    <cellStyle name="Normal 5 4 4" xfId="7445"/>
    <cellStyle name="Normal 5 5" xfId="1727"/>
    <cellStyle name="Normal 5 5 2" xfId="4994"/>
    <cellStyle name="Normal 5 5 2 2" xfId="11525"/>
    <cellStyle name="Normal 5 5 3" xfId="8261"/>
    <cellStyle name="Normal 5 6" xfId="3361"/>
    <cellStyle name="Normal 5 6 2" xfId="9893"/>
    <cellStyle name="Normal 5 7" xfId="662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3" xfId="9684"/>
    <cellStyle name="Normal 6 2 2 2 3" xfId="4785"/>
    <cellStyle name="Normal 6 2 2 2 3 2" xfId="11316"/>
    <cellStyle name="Normal 6 2 2 2 4" xfId="8052"/>
    <cellStyle name="Normal 6 2 2 3" xfId="2335"/>
    <cellStyle name="Normal 6 2 2 3 2" xfId="5601"/>
    <cellStyle name="Normal 6 2 2 3 2 2" xfId="12132"/>
    <cellStyle name="Normal 6 2 2 3 3" xfId="8868"/>
    <cellStyle name="Normal 6 2 2 4" xfId="3969"/>
    <cellStyle name="Normal 6 2 2 4 2" xfId="10500"/>
    <cellStyle name="Normal 6 2 2 5" xfId="7236"/>
    <cellStyle name="Normal 6 2 3" xfId="1109"/>
    <cellStyle name="Normal 6 2 3 2" xfId="2743"/>
    <cellStyle name="Normal 6 2 3 2 2" xfId="6009"/>
    <cellStyle name="Normal 6 2 3 2 2 2" xfId="12540"/>
    <cellStyle name="Normal 6 2 3 2 3" xfId="9276"/>
    <cellStyle name="Normal 6 2 3 3" xfId="4377"/>
    <cellStyle name="Normal 6 2 3 3 2" xfId="10908"/>
    <cellStyle name="Normal 6 2 3 4" xfId="7644"/>
    <cellStyle name="Normal 6 2 4" xfId="1927"/>
    <cellStyle name="Normal 6 2 4 2" xfId="5193"/>
    <cellStyle name="Normal 6 2 4 2 2" xfId="11724"/>
    <cellStyle name="Normal 6 2 4 3" xfId="8460"/>
    <cellStyle name="Normal 6 2 5" xfId="3561"/>
    <cellStyle name="Normal 6 2 5 2" xfId="10092"/>
    <cellStyle name="Normal 6 2 6" xfId="6828"/>
    <cellStyle name="Normal 6 3" xfId="501"/>
    <cellStyle name="Normal 6 3 2" xfId="1320"/>
    <cellStyle name="Normal 6 3 2 2" xfId="2954"/>
    <cellStyle name="Normal 6 3 2 2 2" xfId="6220"/>
    <cellStyle name="Normal 6 3 2 2 2 2" xfId="12751"/>
    <cellStyle name="Normal 6 3 2 2 3" xfId="9487"/>
    <cellStyle name="Normal 6 3 2 3" xfId="4588"/>
    <cellStyle name="Normal 6 3 2 3 2" xfId="11119"/>
    <cellStyle name="Normal 6 3 2 4" xfId="7855"/>
    <cellStyle name="Normal 6 3 3" xfId="2138"/>
    <cellStyle name="Normal 6 3 3 2" xfId="5404"/>
    <cellStyle name="Normal 6 3 3 2 2" xfId="11935"/>
    <cellStyle name="Normal 6 3 3 3" xfId="8671"/>
    <cellStyle name="Normal 6 3 4" xfId="3772"/>
    <cellStyle name="Normal 6 3 4 2" xfId="10303"/>
    <cellStyle name="Normal 6 3 5" xfId="7039"/>
    <cellStyle name="Normal 6 4" xfId="911"/>
    <cellStyle name="Normal 6 4 2" xfId="2546"/>
    <cellStyle name="Normal 6 4 2 2" xfId="5812"/>
    <cellStyle name="Normal 6 4 2 2 2" xfId="12343"/>
    <cellStyle name="Normal 6 4 2 3" xfId="9079"/>
    <cellStyle name="Normal 6 4 3" xfId="4180"/>
    <cellStyle name="Normal 6 4 3 2" xfId="10711"/>
    <cellStyle name="Normal 6 4 4" xfId="7447"/>
    <cellStyle name="Normal 6 5" xfId="1729"/>
    <cellStyle name="Normal 6 5 2" xfId="4996"/>
    <cellStyle name="Normal 6 5 2 2" xfId="11527"/>
    <cellStyle name="Normal 6 5 3" xfId="8263"/>
    <cellStyle name="Normal 6 6" xfId="3363"/>
    <cellStyle name="Normal 6 6 2" xfId="9895"/>
    <cellStyle name="Normal 6 7" xfId="663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3" xfId="9698"/>
    <cellStyle name="Normal 7 2 2 2 3" xfId="4799"/>
    <cellStyle name="Normal 7 2 2 2 3 2" xfId="11330"/>
    <cellStyle name="Normal 7 2 2 2 4" xfId="8066"/>
    <cellStyle name="Normal 7 2 2 3" xfId="2349"/>
    <cellStyle name="Normal 7 2 2 3 2" xfId="5615"/>
    <cellStyle name="Normal 7 2 2 3 2 2" xfId="12146"/>
    <cellStyle name="Normal 7 2 2 3 3" xfId="8882"/>
    <cellStyle name="Normal 7 2 2 4" xfId="3983"/>
    <cellStyle name="Normal 7 2 2 4 2" xfId="10514"/>
    <cellStyle name="Normal 7 2 2 5" xfId="7250"/>
    <cellStyle name="Normal 7 2 3" xfId="1123"/>
    <cellStyle name="Normal 7 2 3 2" xfId="2757"/>
    <cellStyle name="Normal 7 2 3 2 2" xfId="6023"/>
    <cellStyle name="Normal 7 2 3 2 2 2" xfId="12554"/>
    <cellStyle name="Normal 7 2 3 2 3" xfId="9290"/>
    <cellStyle name="Normal 7 2 3 3" xfId="4391"/>
    <cellStyle name="Normal 7 2 3 3 2" xfId="10922"/>
    <cellStyle name="Normal 7 2 3 4" xfId="7658"/>
    <cellStyle name="Normal 7 2 4" xfId="1941"/>
    <cellStyle name="Normal 7 2 4 2" xfId="5207"/>
    <cellStyle name="Normal 7 2 4 2 2" xfId="11738"/>
    <cellStyle name="Normal 7 2 4 3" xfId="8474"/>
    <cellStyle name="Normal 7 2 5" xfId="3575"/>
    <cellStyle name="Normal 7 2 5 2" xfId="10106"/>
    <cellStyle name="Normal 7 2 6" xfId="6842"/>
    <cellStyle name="Normal 7 3" xfId="515"/>
    <cellStyle name="Normal 7 3 2" xfId="1334"/>
    <cellStyle name="Normal 7 3 2 2" xfId="2968"/>
    <cellStyle name="Normal 7 3 2 2 2" xfId="6234"/>
    <cellStyle name="Normal 7 3 2 2 2 2" xfId="12765"/>
    <cellStyle name="Normal 7 3 2 2 3" xfId="9501"/>
    <cellStyle name="Normal 7 3 2 3" xfId="4602"/>
    <cellStyle name="Normal 7 3 2 3 2" xfId="11133"/>
    <cellStyle name="Normal 7 3 2 4" xfId="7869"/>
    <cellStyle name="Normal 7 3 3" xfId="2152"/>
    <cellStyle name="Normal 7 3 3 2" xfId="5418"/>
    <cellStyle name="Normal 7 3 3 2 2" xfId="11949"/>
    <cellStyle name="Normal 7 3 3 3" xfId="8685"/>
    <cellStyle name="Normal 7 3 4" xfId="3786"/>
    <cellStyle name="Normal 7 3 4 2" xfId="10317"/>
    <cellStyle name="Normal 7 3 5" xfId="7053"/>
    <cellStyle name="Normal 7 4" xfId="925"/>
    <cellStyle name="Normal 7 4 2" xfId="2560"/>
    <cellStyle name="Normal 7 4 2 2" xfId="5826"/>
    <cellStyle name="Normal 7 4 2 2 2" xfId="12357"/>
    <cellStyle name="Normal 7 4 2 3" xfId="9093"/>
    <cellStyle name="Normal 7 4 3" xfId="4194"/>
    <cellStyle name="Normal 7 4 3 2" xfId="10725"/>
    <cellStyle name="Normal 7 4 4" xfId="7461"/>
    <cellStyle name="Normal 7 5" xfId="1743"/>
    <cellStyle name="Normal 7 5 2" xfId="5010"/>
    <cellStyle name="Normal 7 5 2 2" xfId="11541"/>
    <cellStyle name="Normal 7 5 3" xfId="8277"/>
    <cellStyle name="Normal 7 6" xfId="3377"/>
    <cellStyle name="Normal 7 6 2" xfId="9909"/>
    <cellStyle name="Normal 7 7" xfId="664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3" xfId="9712"/>
    <cellStyle name="Normal 8 2 2 2 3" xfId="4813"/>
    <cellStyle name="Normal 8 2 2 2 3 2" xfId="11344"/>
    <cellStyle name="Normal 8 2 2 2 4" xfId="8080"/>
    <cellStyle name="Normal 8 2 2 3" xfId="2363"/>
    <cellStyle name="Normal 8 2 2 3 2" xfId="5629"/>
    <cellStyle name="Normal 8 2 2 3 2 2" xfId="12160"/>
    <cellStyle name="Normal 8 2 2 3 3" xfId="8896"/>
    <cellStyle name="Normal 8 2 2 4" xfId="3997"/>
    <cellStyle name="Normal 8 2 2 4 2" xfId="10528"/>
    <cellStyle name="Normal 8 2 2 5" xfId="7264"/>
    <cellStyle name="Normal 8 2 3" xfId="1137"/>
    <cellStyle name="Normal 8 2 3 2" xfId="2771"/>
    <cellStyle name="Normal 8 2 3 2 2" xfId="6037"/>
    <cellStyle name="Normal 8 2 3 2 2 2" xfId="12568"/>
    <cellStyle name="Normal 8 2 3 2 3" xfId="9304"/>
    <cellStyle name="Normal 8 2 3 3" xfId="4405"/>
    <cellStyle name="Normal 8 2 3 3 2" xfId="10936"/>
    <cellStyle name="Normal 8 2 3 4" xfId="7672"/>
    <cellStyle name="Normal 8 2 4" xfId="1955"/>
    <cellStyle name="Normal 8 2 4 2" xfId="5221"/>
    <cellStyle name="Normal 8 2 4 2 2" xfId="11752"/>
    <cellStyle name="Normal 8 2 4 3" xfId="8488"/>
    <cellStyle name="Normal 8 2 5" xfId="3589"/>
    <cellStyle name="Normal 8 2 5 2" xfId="10120"/>
    <cellStyle name="Normal 8 2 6" xfId="6856"/>
    <cellStyle name="Normal 8 3" xfId="529"/>
    <cellStyle name="Normal 8 3 2" xfId="1348"/>
    <cellStyle name="Normal 8 3 2 2" xfId="2982"/>
    <cellStyle name="Normal 8 3 2 2 2" xfId="6248"/>
    <cellStyle name="Normal 8 3 2 2 2 2" xfId="12779"/>
    <cellStyle name="Normal 8 3 2 2 3" xfId="9515"/>
    <cellStyle name="Normal 8 3 2 3" xfId="4616"/>
    <cellStyle name="Normal 8 3 2 3 2" xfId="11147"/>
    <cellStyle name="Normal 8 3 2 4" xfId="7883"/>
    <cellStyle name="Normal 8 3 3" xfId="2166"/>
    <cellStyle name="Normal 8 3 3 2" xfId="5432"/>
    <cellStyle name="Normal 8 3 3 2 2" xfId="11963"/>
    <cellStyle name="Normal 8 3 3 3" xfId="8699"/>
    <cellStyle name="Normal 8 3 4" xfId="3800"/>
    <cellStyle name="Normal 8 3 4 2" xfId="10331"/>
    <cellStyle name="Normal 8 3 5" xfId="7067"/>
    <cellStyle name="Normal 8 4" xfId="939"/>
    <cellStyle name="Normal 8 4 2" xfId="2574"/>
    <cellStyle name="Normal 8 4 2 2" xfId="5840"/>
    <cellStyle name="Normal 8 4 2 2 2" xfId="12371"/>
    <cellStyle name="Normal 8 4 2 3" xfId="9107"/>
    <cellStyle name="Normal 8 4 3" xfId="4208"/>
    <cellStyle name="Normal 8 4 3 2" xfId="10739"/>
    <cellStyle name="Normal 8 4 4" xfId="7475"/>
    <cellStyle name="Normal 8 5" xfId="1757"/>
    <cellStyle name="Normal 8 5 2" xfId="5024"/>
    <cellStyle name="Normal 8 5 2 2" xfId="11555"/>
    <cellStyle name="Normal 8 5 3" xfId="8291"/>
    <cellStyle name="Normal 8 6" xfId="3391"/>
    <cellStyle name="Normal 8 6 2" xfId="9923"/>
    <cellStyle name="Normal 8 7" xfId="665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3" xfId="9726"/>
    <cellStyle name="Normal 9 2 2 2 3" xfId="4827"/>
    <cellStyle name="Normal 9 2 2 2 3 2" xfId="11358"/>
    <cellStyle name="Normal 9 2 2 2 4" xfId="8094"/>
    <cellStyle name="Normal 9 2 2 3" xfId="2377"/>
    <cellStyle name="Normal 9 2 2 3 2" xfId="5643"/>
    <cellStyle name="Normal 9 2 2 3 2 2" xfId="12174"/>
    <cellStyle name="Normal 9 2 2 3 3" xfId="8910"/>
    <cellStyle name="Normal 9 2 2 4" xfId="4011"/>
    <cellStyle name="Normal 9 2 2 4 2" xfId="10542"/>
    <cellStyle name="Normal 9 2 2 5" xfId="7278"/>
    <cellStyle name="Normal 9 2 3" xfId="1151"/>
    <cellStyle name="Normal 9 2 3 2" xfId="2785"/>
    <cellStyle name="Normal 9 2 3 2 2" xfId="6051"/>
    <cellStyle name="Normal 9 2 3 2 2 2" xfId="12582"/>
    <cellStyle name="Normal 9 2 3 2 3" xfId="9318"/>
    <cellStyle name="Normal 9 2 3 3" xfId="4419"/>
    <cellStyle name="Normal 9 2 3 3 2" xfId="10950"/>
    <cellStyle name="Normal 9 2 3 4" xfId="7686"/>
    <cellStyle name="Normal 9 2 4" xfId="1969"/>
    <cellStyle name="Normal 9 2 4 2" xfId="5235"/>
    <cellStyle name="Normal 9 2 4 2 2" xfId="11766"/>
    <cellStyle name="Normal 9 2 4 3" xfId="8502"/>
    <cellStyle name="Normal 9 2 5" xfId="3603"/>
    <cellStyle name="Normal 9 2 5 2" xfId="10134"/>
    <cellStyle name="Normal 9 2 6" xfId="6870"/>
    <cellStyle name="Normal 9 3" xfId="543"/>
    <cellStyle name="Normal 9 3 2" xfId="1362"/>
    <cellStyle name="Normal 9 3 2 2" xfId="2996"/>
    <cellStyle name="Normal 9 3 2 2 2" xfId="6262"/>
    <cellStyle name="Normal 9 3 2 2 2 2" xfId="12793"/>
    <cellStyle name="Normal 9 3 2 2 3" xfId="9529"/>
    <cellStyle name="Normal 9 3 2 3" xfId="4630"/>
    <cellStyle name="Normal 9 3 2 3 2" xfId="11161"/>
    <cellStyle name="Normal 9 3 2 4" xfId="7897"/>
    <cellStyle name="Normal 9 3 3" xfId="2180"/>
    <cellStyle name="Normal 9 3 3 2" xfId="5446"/>
    <cellStyle name="Normal 9 3 3 2 2" xfId="11977"/>
    <cellStyle name="Normal 9 3 3 3" xfId="8713"/>
    <cellStyle name="Normal 9 3 4" xfId="3814"/>
    <cellStyle name="Normal 9 3 4 2" xfId="10345"/>
    <cellStyle name="Normal 9 3 5" xfId="7081"/>
    <cellStyle name="Normal 9 4" xfId="953"/>
    <cellStyle name="Normal 9 4 2" xfId="2588"/>
    <cellStyle name="Normal 9 4 2 2" xfId="5854"/>
    <cellStyle name="Normal 9 4 2 2 2" xfId="12385"/>
    <cellStyle name="Normal 9 4 2 3" xfId="9121"/>
    <cellStyle name="Normal 9 4 3" xfId="4222"/>
    <cellStyle name="Normal 9 4 3 2" xfId="10753"/>
    <cellStyle name="Normal 9 4 4" xfId="7489"/>
    <cellStyle name="Normal 9 5" xfId="1771"/>
    <cellStyle name="Normal 9 5 2" xfId="5038"/>
    <cellStyle name="Normal 9 5 2 2" xfId="11569"/>
    <cellStyle name="Normal 9 5 3" xfId="8305"/>
    <cellStyle name="Normal 9 6" xfId="3405"/>
    <cellStyle name="Normal 9 6 2" xfId="9937"/>
    <cellStyle name="Normal 9 7" xfId="667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3" xfId="9769"/>
    <cellStyle name="Not 10 2 2 2 3" xfId="4870"/>
    <cellStyle name="Not 10 2 2 2 3 2" xfId="11401"/>
    <cellStyle name="Not 10 2 2 2 4" xfId="8137"/>
    <cellStyle name="Not 10 2 2 3" xfId="2420"/>
    <cellStyle name="Not 10 2 2 3 2" xfId="5686"/>
    <cellStyle name="Not 10 2 2 3 2 2" xfId="12217"/>
    <cellStyle name="Not 10 2 2 3 3" xfId="8953"/>
    <cellStyle name="Not 10 2 2 4" xfId="4054"/>
    <cellStyle name="Not 10 2 2 4 2" xfId="10585"/>
    <cellStyle name="Not 10 2 2 5" xfId="7321"/>
    <cellStyle name="Not 10 2 3" xfId="1194"/>
    <cellStyle name="Not 10 2 3 2" xfId="2828"/>
    <cellStyle name="Not 10 2 3 2 2" xfId="6094"/>
    <cellStyle name="Not 10 2 3 2 2 2" xfId="12625"/>
    <cellStyle name="Not 10 2 3 2 3" xfId="9361"/>
    <cellStyle name="Not 10 2 3 3" xfId="4462"/>
    <cellStyle name="Not 10 2 3 3 2" xfId="10993"/>
    <cellStyle name="Not 10 2 3 4" xfId="7729"/>
    <cellStyle name="Not 10 2 4" xfId="2012"/>
    <cellStyle name="Not 10 2 4 2" xfId="5278"/>
    <cellStyle name="Not 10 2 4 2 2" xfId="11809"/>
    <cellStyle name="Not 10 2 4 3" xfId="8545"/>
    <cellStyle name="Not 10 2 5" xfId="3646"/>
    <cellStyle name="Not 10 2 5 2" xfId="10177"/>
    <cellStyle name="Not 10 2 6" xfId="6913"/>
    <cellStyle name="Not 10 3" xfId="586"/>
    <cellStyle name="Not 10 3 2" xfId="1405"/>
    <cellStyle name="Not 10 3 2 2" xfId="3039"/>
    <cellStyle name="Not 10 3 2 2 2" xfId="6305"/>
    <cellStyle name="Not 10 3 2 2 2 2" xfId="12836"/>
    <cellStyle name="Not 10 3 2 2 3" xfId="9572"/>
    <cellStyle name="Not 10 3 2 3" xfId="4673"/>
    <cellStyle name="Not 10 3 2 3 2" xfId="11204"/>
    <cellStyle name="Not 10 3 2 4" xfId="7940"/>
    <cellStyle name="Not 10 3 3" xfId="2223"/>
    <cellStyle name="Not 10 3 3 2" xfId="5489"/>
    <cellStyle name="Not 10 3 3 2 2" xfId="12020"/>
    <cellStyle name="Not 10 3 3 3" xfId="8756"/>
    <cellStyle name="Not 10 3 4" xfId="3857"/>
    <cellStyle name="Not 10 3 4 2" xfId="10388"/>
    <cellStyle name="Not 10 3 5" xfId="7124"/>
    <cellStyle name="Not 10 4" xfId="996"/>
    <cellStyle name="Not 10 4 2" xfId="2631"/>
    <cellStyle name="Not 10 4 2 2" xfId="5897"/>
    <cellStyle name="Not 10 4 2 2 2" xfId="12428"/>
    <cellStyle name="Not 10 4 2 3" xfId="9164"/>
    <cellStyle name="Not 10 4 3" xfId="4265"/>
    <cellStyle name="Not 10 4 3 2" xfId="10796"/>
    <cellStyle name="Not 10 4 4" xfId="7532"/>
    <cellStyle name="Not 10 5" xfId="1814"/>
    <cellStyle name="Not 10 5 2" xfId="5081"/>
    <cellStyle name="Not 10 5 2 2" xfId="11612"/>
    <cellStyle name="Not 10 5 3" xfId="8348"/>
    <cellStyle name="Not 10 6" xfId="3448"/>
    <cellStyle name="Not 10 6 2" xfId="9980"/>
    <cellStyle name="Not 10 7" xfId="671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3" xfId="9783"/>
    <cellStyle name="Not 11 2 2 2 3" xfId="4884"/>
    <cellStyle name="Not 11 2 2 2 3 2" xfId="11415"/>
    <cellStyle name="Not 11 2 2 2 4" xfId="8151"/>
    <cellStyle name="Not 11 2 2 3" xfId="2434"/>
    <cellStyle name="Not 11 2 2 3 2" xfId="5700"/>
    <cellStyle name="Not 11 2 2 3 2 2" xfId="12231"/>
    <cellStyle name="Not 11 2 2 3 3" xfId="8967"/>
    <cellStyle name="Not 11 2 2 4" xfId="4068"/>
    <cellStyle name="Not 11 2 2 4 2" xfId="10599"/>
    <cellStyle name="Not 11 2 2 5" xfId="7335"/>
    <cellStyle name="Not 11 2 3" xfId="1208"/>
    <cellStyle name="Not 11 2 3 2" xfId="2842"/>
    <cellStyle name="Not 11 2 3 2 2" xfId="6108"/>
    <cellStyle name="Not 11 2 3 2 2 2" xfId="12639"/>
    <cellStyle name="Not 11 2 3 2 3" xfId="9375"/>
    <cellStyle name="Not 11 2 3 3" xfId="4476"/>
    <cellStyle name="Not 11 2 3 3 2" xfId="11007"/>
    <cellStyle name="Not 11 2 3 4" xfId="7743"/>
    <cellStyle name="Not 11 2 4" xfId="2026"/>
    <cellStyle name="Not 11 2 4 2" xfId="5292"/>
    <cellStyle name="Not 11 2 4 2 2" xfId="11823"/>
    <cellStyle name="Not 11 2 4 3" xfId="8559"/>
    <cellStyle name="Not 11 2 5" xfId="3660"/>
    <cellStyle name="Not 11 2 5 2" xfId="10191"/>
    <cellStyle name="Not 11 2 6" xfId="6927"/>
    <cellStyle name="Not 11 3" xfId="600"/>
    <cellStyle name="Not 11 3 2" xfId="1419"/>
    <cellStyle name="Not 11 3 2 2" xfId="3053"/>
    <cellStyle name="Not 11 3 2 2 2" xfId="6319"/>
    <cellStyle name="Not 11 3 2 2 2 2" xfId="12850"/>
    <cellStyle name="Not 11 3 2 2 3" xfId="9586"/>
    <cellStyle name="Not 11 3 2 3" xfId="4687"/>
    <cellStyle name="Not 11 3 2 3 2" xfId="11218"/>
    <cellStyle name="Not 11 3 2 4" xfId="7954"/>
    <cellStyle name="Not 11 3 3" xfId="2237"/>
    <cellStyle name="Not 11 3 3 2" xfId="5503"/>
    <cellStyle name="Not 11 3 3 2 2" xfId="12034"/>
    <cellStyle name="Not 11 3 3 3" xfId="8770"/>
    <cellStyle name="Not 11 3 4" xfId="3871"/>
    <cellStyle name="Not 11 3 4 2" xfId="10402"/>
    <cellStyle name="Not 11 3 5" xfId="7138"/>
    <cellStyle name="Not 11 4" xfId="1010"/>
    <cellStyle name="Not 11 4 2" xfId="2645"/>
    <cellStyle name="Not 11 4 2 2" xfId="5911"/>
    <cellStyle name="Not 11 4 2 2 2" xfId="12442"/>
    <cellStyle name="Not 11 4 2 3" xfId="9178"/>
    <cellStyle name="Not 11 4 3" xfId="4279"/>
    <cellStyle name="Not 11 4 3 2" xfId="10810"/>
    <cellStyle name="Not 11 4 4" xfId="7546"/>
    <cellStyle name="Not 11 5" xfId="1828"/>
    <cellStyle name="Not 11 5 2" xfId="5095"/>
    <cellStyle name="Not 11 5 2 2" xfId="11626"/>
    <cellStyle name="Not 11 5 3" xfId="8362"/>
    <cellStyle name="Not 11 6" xfId="3462"/>
    <cellStyle name="Not 11 6 2" xfId="9994"/>
    <cellStyle name="Not 11 7" xfId="672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3" xfId="9797"/>
    <cellStyle name="Not 12 2 2 2 3" xfId="4898"/>
    <cellStyle name="Not 12 2 2 2 3 2" xfId="11429"/>
    <cellStyle name="Not 12 2 2 2 4" xfId="8165"/>
    <cellStyle name="Not 12 2 2 3" xfId="2448"/>
    <cellStyle name="Not 12 2 2 3 2" xfId="5714"/>
    <cellStyle name="Not 12 2 2 3 2 2" xfId="12245"/>
    <cellStyle name="Not 12 2 2 3 3" xfId="8981"/>
    <cellStyle name="Not 12 2 2 4" xfId="4082"/>
    <cellStyle name="Not 12 2 2 4 2" xfId="10613"/>
    <cellStyle name="Not 12 2 2 5" xfId="7349"/>
    <cellStyle name="Not 12 2 3" xfId="1222"/>
    <cellStyle name="Not 12 2 3 2" xfId="2856"/>
    <cellStyle name="Not 12 2 3 2 2" xfId="6122"/>
    <cellStyle name="Not 12 2 3 2 2 2" xfId="12653"/>
    <cellStyle name="Not 12 2 3 2 3" xfId="9389"/>
    <cellStyle name="Not 12 2 3 3" xfId="4490"/>
    <cellStyle name="Not 12 2 3 3 2" xfId="11021"/>
    <cellStyle name="Not 12 2 3 4" xfId="7757"/>
    <cellStyle name="Not 12 2 4" xfId="2040"/>
    <cellStyle name="Not 12 2 4 2" xfId="5306"/>
    <cellStyle name="Not 12 2 4 2 2" xfId="11837"/>
    <cellStyle name="Not 12 2 4 3" xfId="8573"/>
    <cellStyle name="Not 12 2 5" xfId="3674"/>
    <cellStyle name="Not 12 2 5 2" xfId="10205"/>
    <cellStyle name="Not 12 2 6" xfId="6941"/>
    <cellStyle name="Not 12 3" xfId="614"/>
    <cellStyle name="Not 12 3 2" xfId="1433"/>
    <cellStyle name="Not 12 3 2 2" xfId="3067"/>
    <cellStyle name="Not 12 3 2 2 2" xfId="6333"/>
    <cellStyle name="Not 12 3 2 2 2 2" xfId="12864"/>
    <cellStyle name="Not 12 3 2 2 3" xfId="9600"/>
    <cellStyle name="Not 12 3 2 3" xfId="4701"/>
    <cellStyle name="Not 12 3 2 3 2" xfId="11232"/>
    <cellStyle name="Not 12 3 2 4" xfId="7968"/>
    <cellStyle name="Not 12 3 3" xfId="2251"/>
    <cellStyle name="Not 12 3 3 2" xfId="5517"/>
    <cellStyle name="Not 12 3 3 2 2" xfId="12048"/>
    <cellStyle name="Not 12 3 3 3" xfId="8784"/>
    <cellStyle name="Not 12 3 4" xfId="3885"/>
    <cellStyle name="Not 12 3 4 2" xfId="10416"/>
    <cellStyle name="Not 12 3 5" xfId="7152"/>
    <cellStyle name="Not 12 4" xfId="1024"/>
    <cellStyle name="Not 12 4 2" xfId="2659"/>
    <cellStyle name="Not 12 4 2 2" xfId="5925"/>
    <cellStyle name="Not 12 4 2 2 2" xfId="12456"/>
    <cellStyle name="Not 12 4 2 3" xfId="9192"/>
    <cellStyle name="Not 12 4 3" xfId="4293"/>
    <cellStyle name="Not 12 4 3 2" xfId="10824"/>
    <cellStyle name="Not 12 4 4" xfId="7560"/>
    <cellStyle name="Not 12 5" xfId="1842"/>
    <cellStyle name="Not 12 5 2" xfId="5109"/>
    <cellStyle name="Not 12 5 2 2" xfId="11640"/>
    <cellStyle name="Not 12 5 3" xfId="8376"/>
    <cellStyle name="Not 12 6" xfId="3476"/>
    <cellStyle name="Not 12 6 2" xfId="10008"/>
    <cellStyle name="Not 12 7" xfId="674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3" xfId="9811"/>
    <cellStyle name="Not 13 2 2 2 3" xfId="4912"/>
    <cellStyle name="Not 13 2 2 2 3 2" xfId="11443"/>
    <cellStyle name="Not 13 2 2 2 4" xfId="8179"/>
    <cellStyle name="Not 13 2 2 3" xfId="2462"/>
    <cellStyle name="Not 13 2 2 3 2" xfId="5728"/>
    <cellStyle name="Not 13 2 2 3 2 2" xfId="12259"/>
    <cellStyle name="Not 13 2 2 3 3" xfId="8995"/>
    <cellStyle name="Not 13 2 2 4" xfId="4096"/>
    <cellStyle name="Not 13 2 2 4 2" xfId="10627"/>
    <cellStyle name="Not 13 2 2 5" xfId="7363"/>
    <cellStyle name="Not 13 2 3" xfId="1236"/>
    <cellStyle name="Not 13 2 3 2" xfId="2870"/>
    <cellStyle name="Not 13 2 3 2 2" xfId="6136"/>
    <cellStyle name="Not 13 2 3 2 2 2" xfId="12667"/>
    <cellStyle name="Not 13 2 3 2 3" xfId="9403"/>
    <cellStyle name="Not 13 2 3 3" xfId="4504"/>
    <cellStyle name="Not 13 2 3 3 2" xfId="11035"/>
    <cellStyle name="Not 13 2 3 4" xfId="7771"/>
    <cellStyle name="Not 13 2 4" xfId="2054"/>
    <cellStyle name="Not 13 2 4 2" xfId="5320"/>
    <cellStyle name="Not 13 2 4 2 2" xfId="11851"/>
    <cellStyle name="Not 13 2 4 3" xfId="8587"/>
    <cellStyle name="Not 13 2 5" xfId="3688"/>
    <cellStyle name="Not 13 2 5 2" xfId="10219"/>
    <cellStyle name="Not 13 2 6" xfId="6955"/>
    <cellStyle name="Not 13 3" xfId="628"/>
    <cellStyle name="Not 13 3 2" xfId="1447"/>
    <cellStyle name="Not 13 3 2 2" xfId="3081"/>
    <cellStyle name="Not 13 3 2 2 2" xfId="6347"/>
    <cellStyle name="Not 13 3 2 2 2 2" xfId="12878"/>
    <cellStyle name="Not 13 3 2 2 3" xfId="9614"/>
    <cellStyle name="Not 13 3 2 3" xfId="4715"/>
    <cellStyle name="Not 13 3 2 3 2" xfId="11246"/>
    <cellStyle name="Not 13 3 2 4" xfId="7982"/>
    <cellStyle name="Not 13 3 3" xfId="2265"/>
    <cellStyle name="Not 13 3 3 2" xfId="5531"/>
    <cellStyle name="Not 13 3 3 2 2" xfId="12062"/>
    <cellStyle name="Not 13 3 3 3" xfId="8798"/>
    <cellStyle name="Not 13 3 4" xfId="3899"/>
    <cellStyle name="Not 13 3 4 2" xfId="10430"/>
    <cellStyle name="Not 13 3 5" xfId="7166"/>
    <cellStyle name="Not 13 4" xfId="1038"/>
    <cellStyle name="Not 13 4 2" xfId="2673"/>
    <cellStyle name="Not 13 4 2 2" xfId="5939"/>
    <cellStyle name="Not 13 4 2 2 2" xfId="12470"/>
    <cellStyle name="Not 13 4 2 3" xfId="9206"/>
    <cellStyle name="Not 13 4 3" xfId="4307"/>
    <cellStyle name="Not 13 4 3 2" xfId="10838"/>
    <cellStyle name="Not 13 4 4" xfId="7574"/>
    <cellStyle name="Not 13 5" xfId="1856"/>
    <cellStyle name="Not 13 5 2" xfId="5123"/>
    <cellStyle name="Not 13 5 2 2" xfId="11654"/>
    <cellStyle name="Not 13 5 3" xfId="8390"/>
    <cellStyle name="Not 13 6" xfId="3490"/>
    <cellStyle name="Not 13 6 2" xfId="10022"/>
    <cellStyle name="Not 13 7" xfId="675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3" xfId="9825"/>
    <cellStyle name="Not 14 2 2 2 3" xfId="4926"/>
    <cellStyle name="Not 14 2 2 2 3 2" xfId="11457"/>
    <cellStyle name="Not 14 2 2 2 4" xfId="8193"/>
    <cellStyle name="Not 14 2 2 3" xfId="2476"/>
    <cellStyle name="Not 14 2 2 3 2" xfId="5742"/>
    <cellStyle name="Not 14 2 2 3 2 2" xfId="12273"/>
    <cellStyle name="Not 14 2 2 3 3" xfId="9009"/>
    <cellStyle name="Not 14 2 2 4" xfId="4110"/>
    <cellStyle name="Not 14 2 2 4 2" xfId="10641"/>
    <cellStyle name="Not 14 2 2 5" xfId="7377"/>
    <cellStyle name="Not 14 2 3" xfId="1250"/>
    <cellStyle name="Not 14 2 3 2" xfId="2884"/>
    <cellStyle name="Not 14 2 3 2 2" xfId="6150"/>
    <cellStyle name="Not 14 2 3 2 2 2" xfId="12681"/>
    <cellStyle name="Not 14 2 3 2 3" xfId="9417"/>
    <cellStyle name="Not 14 2 3 3" xfId="4518"/>
    <cellStyle name="Not 14 2 3 3 2" xfId="11049"/>
    <cellStyle name="Not 14 2 3 4" xfId="7785"/>
    <cellStyle name="Not 14 2 4" xfId="2068"/>
    <cellStyle name="Not 14 2 4 2" xfId="5334"/>
    <cellStyle name="Not 14 2 4 2 2" xfId="11865"/>
    <cellStyle name="Not 14 2 4 3" xfId="8601"/>
    <cellStyle name="Not 14 2 5" xfId="3702"/>
    <cellStyle name="Not 14 2 5 2" xfId="10233"/>
    <cellStyle name="Not 14 2 6" xfId="6969"/>
    <cellStyle name="Not 14 3" xfId="642"/>
    <cellStyle name="Not 14 3 2" xfId="1461"/>
    <cellStyle name="Not 14 3 2 2" xfId="3095"/>
    <cellStyle name="Not 14 3 2 2 2" xfId="6361"/>
    <cellStyle name="Not 14 3 2 2 2 2" xfId="12892"/>
    <cellStyle name="Not 14 3 2 2 3" xfId="9628"/>
    <cellStyle name="Not 14 3 2 3" xfId="4729"/>
    <cellStyle name="Not 14 3 2 3 2" xfId="11260"/>
    <cellStyle name="Not 14 3 2 4" xfId="7996"/>
    <cellStyle name="Not 14 3 3" xfId="2279"/>
    <cellStyle name="Not 14 3 3 2" xfId="5545"/>
    <cellStyle name="Not 14 3 3 2 2" xfId="12076"/>
    <cellStyle name="Not 14 3 3 3" xfId="8812"/>
    <cellStyle name="Not 14 3 4" xfId="3913"/>
    <cellStyle name="Not 14 3 4 2" xfId="10444"/>
    <cellStyle name="Not 14 3 5" xfId="7180"/>
    <cellStyle name="Not 14 4" xfId="1052"/>
    <cellStyle name="Not 14 4 2" xfId="2687"/>
    <cellStyle name="Not 14 4 2 2" xfId="5953"/>
    <cellStyle name="Not 14 4 2 2 2" xfId="12484"/>
    <cellStyle name="Not 14 4 2 3" xfId="9220"/>
    <cellStyle name="Not 14 4 3" xfId="4321"/>
    <cellStyle name="Not 14 4 3 2" xfId="10852"/>
    <cellStyle name="Not 14 4 4" xfId="7588"/>
    <cellStyle name="Not 14 5" xfId="1870"/>
    <cellStyle name="Not 14 5 2" xfId="5137"/>
    <cellStyle name="Not 14 5 2 2" xfId="11668"/>
    <cellStyle name="Not 14 5 3" xfId="8404"/>
    <cellStyle name="Not 14 6" xfId="3504"/>
    <cellStyle name="Not 14 6 2" xfId="10036"/>
    <cellStyle name="Not 14 7" xfId="677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3" xfId="9839"/>
    <cellStyle name="Not 15 2 2 2 3" xfId="4940"/>
    <cellStyle name="Not 15 2 2 2 3 2" xfId="11471"/>
    <cellStyle name="Not 15 2 2 2 4" xfId="8207"/>
    <cellStyle name="Not 15 2 2 3" xfId="2490"/>
    <cellStyle name="Not 15 2 2 3 2" xfId="5756"/>
    <cellStyle name="Not 15 2 2 3 2 2" xfId="12287"/>
    <cellStyle name="Not 15 2 2 3 3" xfId="9023"/>
    <cellStyle name="Not 15 2 2 4" xfId="4124"/>
    <cellStyle name="Not 15 2 2 4 2" xfId="10655"/>
    <cellStyle name="Not 15 2 2 5" xfId="7391"/>
    <cellStyle name="Not 15 2 3" xfId="1264"/>
    <cellStyle name="Not 15 2 3 2" xfId="2898"/>
    <cellStyle name="Not 15 2 3 2 2" xfId="6164"/>
    <cellStyle name="Not 15 2 3 2 2 2" xfId="12695"/>
    <cellStyle name="Not 15 2 3 2 3" xfId="9431"/>
    <cellStyle name="Not 15 2 3 3" xfId="4532"/>
    <cellStyle name="Not 15 2 3 3 2" xfId="11063"/>
    <cellStyle name="Not 15 2 3 4" xfId="7799"/>
    <cellStyle name="Not 15 2 4" xfId="2082"/>
    <cellStyle name="Not 15 2 4 2" xfId="5348"/>
    <cellStyle name="Not 15 2 4 2 2" xfId="11879"/>
    <cellStyle name="Not 15 2 4 3" xfId="8615"/>
    <cellStyle name="Not 15 2 5" xfId="3716"/>
    <cellStyle name="Not 15 2 5 2" xfId="10247"/>
    <cellStyle name="Not 15 2 6" xfId="6983"/>
    <cellStyle name="Not 15 3" xfId="657"/>
    <cellStyle name="Not 15 3 2" xfId="1475"/>
    <cellStyle name="Not 15 3 2 2" xfId="3109"/>
    <cellStyle name="Not 15 3 2 2 2" xfId="6375"/>
    <cellStyle name="Not 15 3 2 2 2 2" xfId="12906"/>
    <cellStyle name="Not 15 3 2 2 3" xfId="9642"/>
    <cellStyle name="Not 15 3 2 3" xfId="4743"/>
    <cellStyle name="Not 15 3 2 3 2" xfId="11274"/>
    <cellStyle name="Not 15 3 2 4" xfId="8010"/>
    <cellStyle name="Not 15 3 3" xfId="2293"/>
    <cellStyle name="Not 15 3 3 2" xfId="5559"/>
    <cellStyle name="Not 15 3 3 2 2" xfId="12090"/>
    <cellStyle name="Not 15 3 3 3" xfId="8826"/>
    <cellStyle name="Not 15 3 4" xfId="3927"/>
    <cellStyle name="Not 15 3 4 2" xfId="10458"/>
    <cellStyle name="Not 15 3 5" xfId="7194"/>
    <cellStyle name="Not 15 4" xfId="1067"/>
    <cellStyle name="Not 15 4 2" xfId="2701"/>
    <cellStyle name="Not 15 4 2 2" xfId="5967"/>
    <cellStyle name="Not 15 4 2 2 2" xfId="12498"/>
    <cellStyle name="Not 15 4 2 3" xfId="9234"/>
    <cellStyle name="Not 15 4 3" xfId="4335"/>
    <cellStyle name="Not 15 4 3 2" xfId="10866"/>
    <cellStyle name="Not 15 4 4" xfId="7602"/>
    <cellStyle name="Not 15 5" xfId="1885"/>
    <cellStyle name="Not 15 5 2" xfId="5151"/>
    <cellStyle name="Not 15 5 2 2" xfId="11682"/>
    <cellStyle name="Not 15 5 3" xfId="8418"/>
    <cellStyle name="Not 15 6" xfId="3519"/>
    <cellStyle name="Not 15 6 2" xfId="10050"/>
    <cellStyle name="Not 15 7" xfId="6786"/>
    <cellStyle name="Not 16" xfId="458"/>
    <cellStyle name="Not 16 2" xfId="868"/>
    <cellStyle name="Not 16 2 2" xfId="1686"/>
    <cellStyle name="Not 16 2 2 2" xfId="3320"/>
    <cellStyle name="Not 16 2 2 2 2" xfId="6586"/>
    <cellStyle name="Not 16 2 2 2 2 2" xfId="13117"/>
    <cellStyle name="Not 16 2 2 2 3" xfId="9853"/>
    <cellStyle name="Not 16 2 2 3" xfId="4954"/>
    <cellStyle name="Not 16 2 2 3 2" xfId="11485"/>
    <cellStyle name="Not 16 2 2 4" xfId="8221"/>
    <cellStyle name="Not 16 2 3" xfId="2504"/>
    <cellStyle name="Not 16 2 3 2" xfId="5770"/>
    <cellStyle name="Not 16 2 3 2 2" xfId="12301"/>
    <cellStyle name="Not 16 2 3 3" xfId="9037"/>
    <cellStyle name="Not 16 2 4" xfId="4138"/>
    <cellStyle name="Not 16 2 4 2" xfId="10669"/>
    <cellStyle name="Not 16 2 5" xfId="7405"/>
    <cellStyle name="Not 16 3" xfId="1278"/>
    <cellStyle name="Not 16 3 2" xfId="2912"/>
    <cellStyle name="Not 16 3 2 2" xfId="6178"/>
    <cellStyle name="Not 16 3 2 2 2" xfId="12709"/>
    <cellStyle name="Not 16 3 2 3" xfId="9445"/>
    <cellStyle name="Not 16 3 3" xfId="4546"/>
    <cellStyle name="Not 16 3 3 2" xfId="11077"/>
    <cellStyle name="Not 16 3 4" xfId="7813"/>
    <cellStyle name="Not 16 4" xfId="2096"/>
    <cellStyle name="Not 16 4 2" xfId="5362"/>
    <cellStyle name="Not 16 4 2 2" xfId="11893"/>
    <cellStyle name="Not 16 4 3" xfId="8629"/>
    <cellStyle name="Not 16 5" xfId="3730"/>
    <cellStyle name="Not 16 5 2" xfId="10261"/>
    <cellStyle name="Not 16 6" xfId="6997"/>
    <cellStyle name="Not 17" xfId="6600"/>
    <cellStyle name="Not 2" xfId="36"/>
    <cellStyle name="Not 2 2" xfId="285"/>
    <cellStyle name="Not 2 2 2" xfId="696"/>
    <cellStyle name="Not 2 2 2 2" xfId="1514"/>
    <cellStyle name="Not 2 2 2 2 2" xfId="3148"/>
    <cellStyle name="Not 2 2 2 2 2 2" xfId="6414"/>
    <cellStyle name="Not 2 2 2 2 2 2 2" xfId="12945"/>
    <cellStyle name="Not 2 2 2 2 2 3" xfId="9681"/>
    <cellStyle name="Not 2 2 2 2 3" xfId="4782"/>
    <cellStyle name="Not 2 2 2 2 3 2" xfId="11313"/>
    <cellStyle name="Not 2 2 2 2 4" xfId="8049"/>
    <cellStyle name="Not 2 2 2 3" xfId="2332"/>
    <cellStyle name="Not 2 2 2 3 2" xfId="5598"/>
    <cellStyle name="Not 2 2 2 3 2 2" xfId="12129"/>
    <cellStyle name="Not 2 2 2 3 3" xfId="8865"/>
    <cellStyle name="Not 2 2 2 4" xfId="3966"/>
    <cellStyle name="Not 2 2 2 4 2" xfId="10497"/>
    <cellStyle name="Not 2 2 2 5" xfId="7233"/>
    <cellStyle name="Not 2 2 3" xfId="1106"/>
    <cellStyle name="Not 2 2 3 2" xfId="2740"/>
    <cellStyle name="Not 2 2 3 2 2" xfId="6006"/>
    <cellStyle name="Not 2 2 3 2 2 2" xfId="12537"/>
    <cellStyle name="Not 2 2 3 2 3" xfId="9273"/>
    <cellStyle name="Not 2 2 3 3" xfId="4374"/>
    <cellStyle name="Not 2 2 3 3 2" xfId="10905"/>
    <cellStyle name="Not 2 2 3 4" xfId="7641"/>
    <cellStyle name="Not 2 2 4" xfId="1924"/>
    <cellStyle name="Not 2 2 4 2" xfId="5190"/>
    <cellStyle name="Not 2 2 4 2 2" xfId="11721"/>
    <cellStyle name="Not 2 2 4 3" xfId="8457"/>
    <cellStyle name="Not 2 2 5" xfId="3558"/>
    <cellStyle name="Not 2 2 5 2" xfId="10089"/>
    <cellStyle name="Not 2 2 6" xfId="6825"/>
    <cellStyle name="Not 2 3" xfId="498"/>
    <cellStyle name="Not 2 3 2" xfId="1317"/>
    <cellStyle name="Not 2 3 2 2" xfId="2951"/>
    <cellStyle name="Not 2 3 2 2 2" xfId="6217"/>
    <cellStyle name="Not 2 3 2 2 2 2" xfId="12748"/>
    <cellStyle name="Not 2 3 2 2 3" xfId="9484"/>
    <cellStyle name="Not 2 3 2 3" xfId="4585"/>
    <cellStyle name="Not 2 3 2 3 2" xfId="11116"/>
    <cellStyle name="Not 2 3 2 4" xfId="7852"/>
    <cellStyle name="Not 2 3 3" xfId="2135"/>
    <cellStyle name="Not 2 3 3 2" xfId="5401"/>
    <cellStyle name="Not 2 3 3 2 2" xfId="11932"/>
    <cellStyle name="Not 2 3 3 3" xfId="8668"/>
    <cellStyle name="Not 2 3 4" xfId="3769"/>
    <cellStyle name="Not 2 3 4 2" xfId="10300"/>
    <cellStyle name="Not 2 3 5" xfId="7036"/>
    <cellStyle name="Not 2 4" xfId="908"/>
    <cellStyle name="Not 2 4 2" xfId="2543"/>
    <cellStyle name="Not 2 4 2 2" xfId="5809"/>
    <cellStyle name="Not 2 4 2 2 2" xfId="12340"/>
    <cellStyle name="Not 2 4 2 3" xfId="9076"/>
    <cellStyle name="Not 2 4 3" xfId="4177"/>
    <cellStyle name="Not 2 4 3 2" xfId="10708"/>
    <cellStyle name="Not 2 4 4" xfId="7444"/>
    <cellStyle name="Not 2 5" xfId="1726"/>
    <cellStyle name="Not 2 5 2" xfId="4993"/>
    <cellStyle name="Not 2 5 2 2" xfId="11524"/>
    <cellStyle name="Not 2 5 3" xfId="8260"/>
    <cellStyle name="Not 2 6" xfId="3360"/>
    <cellStyle name="Not 2 6 2" xfId="9892"/>
    <cellStyle name="Not 2 7" xfId="6627"/>
    <cellStyle name="Not 3" xfId="87"/>
    <cellStyle name="Not 3 2" xfId="287"/>
    <cellStyle name="Not 3 2 2" xfId="698"/>
    <cellStyle name="Not 3 2 2 2" xfId="1516"/>
    <cellStyle name="Not 3 2 2 2 2" xfId="3150"/>
    <cellStyle name="Not 3 2 2 2 2 2" xfId="6416"/>
    <cellStyle name="Not 3 2 2 2 2 2 2" xfId="12947"/>
    <cellStyle name="Not 3 2 2 2 2 3" xfId="9683"/>
    <cellStyle name="Not 3 2 2 2 3" xfId="4784"/>
    <cellStyle name="Not 3 2 2 2 3 2" xfId="11315"/>
    <cellStyle name="Not 3 2 2 2 4" xfId="8051"/>
    <cellStyle name="Not 3 2 2 3" xfId="2334"/>
    <cellStyle name="Not 3 2 2 3 2" xfId="5600"/>
    <cellStyle name="Not 3 2 2 3 2 2" xfId="12131"/>
    <cellStyle name="Not 3 2 2 3 3" xfId="8867"/>
    <cellStyle name="Not 3 2 2 4" xfId="3968"/>
    <cellStyle name="Not 3 2 2 4 2" xfId="10499"/>
    <cellStyle name="Not 3 2 2 5" xfId="7235"/>
    <cellStyle name="Not 3 2 3" xfId="1108"/>
    <cellStyle name="Not 3 2 3 2" xfId="2742"/>
    <cellStyle name="Not 3 2 3 2 2" xfId="6008"/>
    <cellStyle name="Not 3 2 3 2 2 2" xfId="12539"/>
    <cellStyle name="Not 3 2 3 2 3" xfId="9275"/>
    <cellStyle name="Not 3 2 3 3" xfId="4376"/>
    <cellStyle name="Not 3 2 3 3 2" xfId="10907"/>
    <cellStyle name="Not 3 2 3 4" xfId="7643"/>
    <cellStyle name="Not 3 2 4" xfId="1926"/>
    <cellStyle name="Not 3 2 4 2" xfId="5192"/>
    <cellStyle name="Not 3 2 4 2 2" xfId="11723"/>
    <cellStyle name="Not 3 2 4 3" xfId="8459"/>
    <cellStyle name="Not 3 2 5" xfId="3560"/>
    <cellStyle name="Not 3 2 5 2" xfId="10091"/>
    <cellStyle name="Not 3 2 6" xfId="6827"/>
    <cellStyle name="Not 3 3" xfId="500"/>
    <cellStyle name="Not 3 3 2" xfId="1319"/>
    <cellStyle name="Not 3 3 2 2" xfId="2953"/>
    <cellStyle name="Not 3 3 2 2 2" xfId="6219"/>
    <cellStyle name="Not 3 3 2 2 2 2" xfId="12750"/>
    <cellStyle name="Not 3 3 2 2 3" xfId="9486"/>
    <cellStyle name="Not 3 3 2 3" xfId="4587"/>
    <cellStyle name="Not 3 3 2 3 2" xfId="11118"/>
    <cellStyle name="Not 3 3 2 4" xfId="7854"/>
    <cellStyle name="Not 3 3 3" xfId="2137"/>
    <cellStyle name="Not 3 3 3 2" xfId="5403"/>
    <cellStyle name="Not 3 3 3 2 2" xfId="11934"/>
    <cellStyle name="Not 3 3 3 3" xfId="8670"/>
    <cellStyle name="Not 3 3 4" xfId="3771"/>
    <cellStyle name="Not 3 3 4 2" xfId="10302"/>
    <cellStyle name="Not 3 3 5" xfId="7038"/>
    <cellStyle name="Not 3 4" xfId="910"/>
    <cellStyle name="Not 3 4 2" xfId="2545"/>
    <cellStyle name="Not 3 4 2 2" xfId="5811"/>
    <cellStyle name="Not 3 4 2 2 2" xfId="12342"/>
    <cellStyle name="Not 3 4 2 3" xfId="9078"/>
    <cellStyle name="Not 3 4 3" xfId="4179"/>
    <cellStyle name="Not 3 4 3 2" xfId="10710"/>
    <cellStyle name="Not 3 4 4" xfId="7446"/>
    <cellStyle name="Not 3 5" xfId="1728"/>
    <cellStyle name="Not 3 5 2" xfId="4995"/>
    <cellStyle name="Not 3 5 2 2" xfId="11526"/>
    <cellStyle name="Not 3 5 3" xfId="8262"/>
    <cellStyle name="Not 3 6" xfId="3362"/>
    <cellStyle name="Not 3 6 2" xfId="9894"/>
    <cellStyle name="Not 3 7" xfId="6629"/>
    <cellStyle name="Not 4" xfId="89"/>
    <cellStyle name="Not 4 2" xfId="289"/>
    <cellStyle name="Not 4 2 2" xfId="700"/>
    <cellStyle name="Not 4 2 2 2" xfId="1518"/>
    <cellStyle name="Not 4 2 2 2 2" xfId="3152"/>
    <cellStyle name="Not 4 2 2 2 2 2" xfId="6418"/>
    <cellStyle name="Not 4 2 2 2 2 2 2" xfId="12949"/>
    <cellStyle name="Not 4 2 2 2 2 3" xfId="9685"/>
    <cellStyle name="Not 4 2 2 2 3" xfId="4786"/>
    <cellStyle name="Not 4 2 2 2 3 2" xfId="11317"/>
    <cellStyle name="Not 4 2 2 2 4" xfId="8053"/>
    <cellStyle name="Not 4 2 2 3" xfId="2336"/>
    <cellStyle name="Not 4 2 2 3 2" xfId="5602"/>
    <cellStyle name="Not 4 2 2 3 2 2" xfId="12133"/>
    <cellStyle name="Not 4 2 2 3 3" xfId="8869"/>
    <cellStyle name="Not 4 2 2 4" xfId="3970"/>
    <cellStyle name="Not 4 2 2 4 2" xfId="10501"/>
    <cellStyle name="Not 4 2 2 5" xfId="7237"/>
    <cellStyle name="Not 4 2 3" xfId="1110"/>
    <cellStyle name="Not 4 2 3 2" xfId="2744"/>
    <cellStyle name="Not 4 2 3 2 2" xfId="6010"/>
    <cellStyle name="Not 4 2 3 2 2 2" xfId="12541"/>
    <cellStyle name="Not 4 2 3 2 3" xfId="9277"/>
    <cellStyle name="Not 4 2 3 3" xfId="4378"/>
    <cellStyle name="Not 4 2 3 3 2" xfId="10909"/>
    <cellStyle name="Not 4 2 3 4" xfId="7645"/>
    <cellStyle name="Not 4 2 4" xfId="1928"/>
    <cellStyle name="Not 4 2 4 2" xfId="5194"/>
    <cellStyle name="Not 4 2 4 2 2" xfId="11725"/>
    <cellStyle name="Not 4 2 4 3" xfId="8461"/>
    <cellStyle name="Not 4 2 5" xfId="3562"/>
    <cellStyle name="Not 4 2 5 2" xfId="10093"/>
    <cellStyle name="Not 4 2 6" xfId="6829"/>
    <cellStyle name="Not 4 3" xfId="502"/>
    <cellStyle name="Not 4 3 2" xfId="1321"/>
    <cellStyle name="Not 4 3 2 2" xfId="2955"/>
    <cellStyle name="Not 4 3 2 2 2" xfId="6221"/>
    <cellStyle name="Not 4 3 2 2 2 2" xfId="12752"/>
    <cellStyle name="Not 4 3 2 2 3" xfId="9488"/>
    <cellStyle name="Not 4 3 2 3" xfId="4589"/>
    <cellStyle name="Not 4 3 2 3 2" xfId="11120"/>
    <cellStyle name="Not 4 3 2 4" xfId="7856"/>
    <cellStyle name="Not 4 3 3" xfId="2139"/>
    <cellStyle name="Not 4 3 3 2" xfId="5405"/>
    <cellStyle name="Not 4 3 3 2 2" xfId="11936"/>
    <cellStyle name="Not 4 3 3 3" xfId="8672"/>
    <cellStyle name="Not 4 3 4" xfId="3773"/>
    <cellStyle name="Not 4 3 4 2" xfId="10304"/>
    <cellStyle name="Not 4 3 5" xfId="7040"/>
    <cellStyle name="Not 4 4" xfId="912"/>
    <cellStyle name="Not 4 4 2" xfId="2547"/>
    <cellStyle name="Not 4 4 2 2" xfId="5813"/>
    <cellStyle name="Not 4 4 2 2 2" xfId="12344"/>
    <cellStyle name="Not 4 4 2 3" xfId="9080"/>
    <cellStyle name="Not 4 4 3" xfId="4181"/>
    <cellStyle name="Not 4 4 3 2" xfId="10712"/>
    <cellStyle name="Not 4 4 4" xfId="7448"/>
    <cellStyle name="Not 4 5" xfId="1730"/>
    <cellStyle name="Not 4 5 2" xfId="4997"/>
    <cellStyle name="Not 4 5 2 2" xfId="11528"/>
    <cellStyle name="Not 4 5 3" xfId="8264"/>
    <cellStyle name="Not 4 6" xfId="3364"/>
    <cellStyle name="Not 4 6 2" xfId="9896"/>
    <cellStyle name="Not 4 7" xfId="6631"/>
    <cellStyle name="Not 5" xfId="103"/>
    <cellStyle name="Not 5 2" xfId="303"/>
    <cellStyle name="Not 5 2 2" xfId="714"/>
    <cellStyle name="Not 5 2 2 2" xfId="1532"/>
    <cellStyle name="Not 5 2 2 2 2" xfId="3166"/>
    <cellStyle name="Not 5 2 2 2 2 2" xfId="6432"/>
    <cellStyle name="Not 5 2 2 2 2 2 2" xfId="12963"/>
    <cellStyle name="Not 5 2 2 2 2 3" xfId="9699"/>
    <cellStyle name="Not 5 2 2 2 3" xfId="4800"/>
    <cellStyle name="Not 5 2 2 2 3 2" xfId="11331"/>
    <cellStyle name="Not 5 2 2 2 4" xfId="8067"/>
    <cellStyle name="Not 5 2 2 3" xfId="2350"/>
    <cellStyle name="Not 5 2 2 3 2" xfId="5616"/>
    <cellStyle name="Not 5 2 2 3 2 2" xfId="12147"/>
    <cellStyle name="Not 5 2 2 3 3" xfId="8883"/>
    <cellStyle name="Not 5 2 2 4" xfId="3984"/>
    <cellStyle name="Not 5 2 2 4 2" xfId="10515"/>
    <cellStyle name="Not 5 2 2 5" xfId="7251"/>
    <cellStyle name="Not 5 2 3" xfId="1124"/>
    <cellStyle name="Not 5 2 3 2" xfId="2758"/>
    <cellStyle name="Not 5 2 3 2 2" xfId="6024"/>
    <cellStyle name="Not 5 2 3 2 2 2" xfId="12555"/>
    <cellStyle name="Not 5 2 3 2 3" xfId="9291"/>
    <cellStyle name="Not 5 2 3 3" xfId="4392"/>
    <cellStyle name="Not 5 2 3 3 2" xfId="10923"/>
    <cellStyle name="Not 5 2 3 4" xfId="7659"/>
    <cellStyle name="Not 5 2 4" xfId="1942"/>
    <cellStyle name="Not 5 2 4 2" xfId="5208"/>
    <cellStyle name="Not 5 2 4 2 2" xfId="11739"/>
    <cellStyle name="Not 5 2 4 3" xfId="8475"/>
    <cellStyle name="Not 5 2 5" xfId="3576"/>
    <cellStyle name="Not 5 2 5 2" xfId="10107"/>
    <cellStyle name="Not 5 2 6" xfId="6843"/>
    <cellStyle name="Not 5 3" xfId="516"/>
    <cellStyle name="Not 5 3 2" xfId="1335"/>
    <cellStyle name="Not 5 3 2 2" xfId="2969"/>
    <cellStyle name="Not 5 3 2 2 2" xfId="6235"/>
    <cellStyle name="Not 5 3 2 2 2 2" xfId="12766"/>
    <cellStyle name="Not 5 3 2 2 3" xfId="9502"/>
    <cellStyle name="Not 5 3 2 3" xfId="4603"/>
    <cellStyle name="Not 5 3 2 3 2" xfId="11134"/>
    <cellStyle name="Not 5 3 2 4" xfId="7870"/>
    <cellStyle name="Not 5 3 3" xfId="2153"/>
    <cellStyle name="Not 5 3 3 2" xfId="5419"/>
    <cellStyle name="Not 5 3 3 2 2" xfId="11950"/>
    <cellStyle name="Not 5 3 3 3" xfId="8686"/>
    <cellStyle name="Not 5 3 4" xfId="3787"/>
    <cellStyle name="Not 5 3 4 2" xfId="10318"/>
    <cellStyle name="Not 5 3 5" xfId="7054"/>
    <cellStyle name="Not 5 4" xfId="926"/>
    <cellStyle name="Not 5 4 2" xfId="2561"/>
    <cellStyle name="Not 5 4 2 2" xfId="5827"/>
    <cellStyle name="Not 5 4 2 2 2" xfId="12358"/>
    <cellStyle name="Not 5 4 2 3" xfId="9094"/>
    <cellStyle name="Not 5 4 3" xfId="4195"/>
    <cellStyle name="Not 5 4 3 2" xfId="10726"/>
    <cellStyle name="Not 5 4 4" xfId="7462"/>
    <cellStyle name="Not 5 5" xfId="1744"/>
    <cellStyle name="Not 5 5 2" xfId="5011"/>
    <cellStyle name="Not 5 5 2 2" xfId="11542"/>
    <cellStyle name="Not 5 5 3" xfId="8278"/>
    <cellStyle name="Not 5 6" xfId="3378"/>
    <cellStyle name="Not 5 6 2" xfId="9910"/>
    <cellStyle name="Not 5 7" xfId="6645"/>
    <cellStyle name="Not 6" xfId="117"/>
    <cellStyle name="Not 6 2" xfId="317"/>
    <cellStyle name="Not 6 2 2" xfId="728"/>
    <cellStyle name="Not 6 2 2 2" xfId="1546"/>
    <cellStyle name="Not 6 2 2 2 2" xfId="3180"/>
    <cellStyle name="Not 6 2 2 2 2 2" xfId="6446"/>
    <cellStyle name="Not 6 2 2 2 2 2 2" xfId="12977"/>
    <cellStyle name="Not 6 2 2 2 2 3" xfId="9713"/>
    <cellStyle name="Not 6 2 2 2 3" xfId="4814"/>
    <cellStyle name="Not 6 2 2 2 3 2" xfId="11345"/>
    <cellStyle name="Not 6 2 2 2 4" xfId="8081"/>
    <cellStyle name="Not 6 2 2 3" xfId="2364"/>
    <cellStyle name="Not 6 2 2 3 2" xfId="5630"/>
    <cellStyle name="Not 6 2 2 3 2 2" xfId="12161"/>
    <cellStyle name="Not 6 2 2 3 3" xfId="8897"/>
    <cellStyle name="Not 6 2 2 4" xfId="3998"/>
    <cellStyle name="Not 6 2 2 4 2" xfId="10529"/>
    <cellStyle name="Not 6 2 2 5" xfId="7265"/>
    <cellStyle name="Not 6 2 3" xfId="1138"/>
    <cellStyle name="Not 6 2 3 2" xfId="2772"/>
    <cellStyle name="Not 6 2 3 2 2" xfId="6038"/>
    <cellStyle name="Not 6 2 3 2 2 2" xfId="12569"/>
    <cellStyle name="Not 6 2 3 2 3" xfId="9305"/>
    <cellStyle name="Not 6 2 3 3" xfId="4406"/>
    <cellStyle name="Not 6 2 3 3 2" xfId="10937"/>
    <cellStyle name="Not 6 2 3 4" xfId="7673"/>
    <cellStyle name="Not 6 2 4" xfId="1956"/>
    <cellStyle name="Not 6 2 4 2" xfId="5222"/>
    <cellStyle name="Not 6 2 4 2 2" xfId="11753"/>
    <cellStyle name="Not 6 2 4 3" xfId="8489"/>
    <cellStyle name="Not 6 2 5" xfId="3590"/>
    <cellStyle name="Not 6 2 5 2" xfId="10121"/>
    <cellStyle name="Not 6 2 6" xfId="6857"/>
    <cellStyle name="Not 6 3" xfId="530"/>
    <cellStyle name="Not 6 3 2" xfId="1349"/>
    <cellStyle name="Not 6 3 2 2" xfId="2983"/>
    <cellStyle name="Not 6 3 2 2 2" xfId="6249"/>
    <cellStyle name="Not 6 3 2 2 2 2" xfId="12780"/>
    <cellStyle name="Not 6 3 2 2 3" xfId="9516"/>
    <cellStyle name="Not 6 3 2 3" xfId="4617"/>
    <cellStyle name="Not 6 3 2 3 2" xfId="11148"/>
    <cellStyle name="Not 6 3 2 4" xfId="7884"/>
    <cellStyle name="Not 6 3 3" xfId="2167"/>
    <cellStyle name="Not 6 3 3 2" xfId="5433"/>
    <cellStyle name="Not 6 3 3 2 2" xfId="11964"/>
    <cellStyle name="Not 6 3 3 3" xfId="8700"/>
    <cellStyle name="Not 6 3 4" xfId="3801"/>
    <cellStyle name="Not 6 3 4 2" xfId="10332"/>
    <cellStyle name="Not 6 3 5" xfId="7068"/>
    <cellStyle name="Not 6 4" xfId="940"/>
    <cellStyle name="Not 6 4 2" xfId="2575"/>
    <cellStyle name="Not 6 4 2 2" xfId="5841"/>
    <cellStyle name="Not 6 4 2 2 2" xfId="12372"/>
    <cellStyle name="Not 6 4 2 3" xfId="9108"/>
    <cellStyle name="Not 6 4 3" xfId="4209"/>
    <cellStyle name="Not 6 4 3 2" xfId="10740"/>
    <cellStyle name="Not 6 4 4" xfId="7476"/>
    <cellStyle name="Not 6 5" xfId="1758"/>
    <cellStyle name="Not 6 5 2" xfId="5025"/>
    <cellStyle name="Not 6 5 2 2" xfId="11556"/>
    <cellStyle name="Not 6 5 3" xfId="8292"/>
    <cellStyle name="Not 6 6" xfId="3392"/>
    <cellStyle name="Not 6 6 2" xfId="9924"/>
    <cellStyle name="Not 6 7" xfId="6659"/>
    <cellStyle name="Not 7" xfId="131"/>
    <cellStyle name="Not 7 2" xfId="331"/>
    <cellStyle name="Not 7 2 2" xfId="742"/>
    <cellStyle name="Not 7 2 2 2" xfId="1560"/>
    <cellStyle name="Not 7 2 2 2 2" xfId="3194"/>
    <cellStyle name="Not 7 2 2 2 2 2" xfId="6460"/>
    <cellStyle name="Not 7 2 2 2 2 2 2" xfId="12991"/>
    <cellStyle name="Not 7 2 2 2 2 3" xfId="9727"/>
    <cellStyle name="Not 7 2 2 2 3" xfId="4828"/>
    <cellStyle name="Not 7 2 2 2 3 2" xfId="11359"/>
    <cellStyle name="Not 7 2 2 2 4" xfId="8095"/>
    <cellStyle name="Not 7 2 2 3" xfId="2378"/>
    <cellStyle name="Not 7 2 2 3 2" xfId="5644"/>
    <cellStyle name="Not 7 2 2 3 2 2" xfId="12175"/>
    <cellStyle name="Not 7 2 2 3 3" xfId="8911"/>
    <cellStyle name="Not 7 2 2 4" xfId="4012"/>
    <cellStyle name="Not 7 2 2 4 2" xfId="10543"/>
    <cellStyle name="Not 7 2 2 5" xfId="7279"/>
    <cellStyle name="Not 7 2 3" xfId="1152"/>
    <cellStyle name="Not 7 2 3 2" xfId="2786"/>
    <cellStyle name="Not 7 2 3 2 2" xfId="6052"/>
    <cellStyle name="Not 7 2 3 2 2 2" xfId="12583"/>
    <cellStyle name="Not 7 2 3 2 3" xfId="9319"/>
    <cellStyle name="Not 7 2 3 3" xfId="4420"/>
    <cellStyle name="Not 7 2 3 3 2" xfId="10951"/>
    <cellStyle name="Not 7 2 3 4" xfId="7687"/>
    <cellStyle name="Not 7 2 4" xfId="1970"/>
    <cellStyle name="Not 7 2 4 2" xfId="5236"/>
    <cellStyle name="Not 7 2 4 2 2" xfId="11767"/>
    <cellStyle name="Not 7 2 4 3" xfId="8503"/>
    <cellStyle name="Not 7 2 5" xfId="3604"/>
    <cellStyle name="Not 7 2 5 2" xfId="10135"/>
    <cellStyle name="Not 7 2 6" xfId="6871"/>
    <cellStyle name="Not 7 3" xfId="544"/>
    <cellStyle name="Not 7 3 2" xfId="1363"/>
    <cellStyle name="Not 7 3 2 2" xfId="2997"/>
    <cellStyle name="Not 7 3 2 2 2" xfId="6263"/>
    <cellStyle name="Not 7 3 2 2 2 2" xfId="12794"/>
    <cellStyle name="Not 7 3 2 2 3" xfId="9530"/>
    <cellStyle name="Not 7 3 2 3" xfId="4631"/>
    <cellStyle name="Not 7 3 2 3 2" xfId="11162"/>
    <cellStyle name="Not 7 3 2 4" xfId="7898"/>
    <cellStyle name="Not 7 3 3" xfId="2181"/>
    <cellStyle name="Not 7 3 3 2" xfId="5447"/>
    <cellStyle name="Not 7 3 3 2 2" xfId="11978"/>
    <cellStyle name="Not 7 3 3 3" xfId="8714"/>
    <cellStyle name="Not 7 3 4" xfId="3815"/>
    <cellStyle name="Not 7 3 4 2" xfId="10346"/>
    <cellStyle name="Not 7 3 5" xfId="7082"/>
    <cellStyle name="Not 7 4" xfId="954"/>
    <cellStyle name="Not 7 4 2" xfId="2589"/>
    <cellStyle name="Not 7 4 2 2" xfId="5855"/>
    <cellStyle name="Not 7 4 2 2 2" xfId="12386"/>
    <cellStyle name="Not 7 4 2 3" xfId="9122"/>
    <cellStyle name="Not 7 4 3" xfId="4223"/>
    <cellStyle name="Not 7 4 3 2" xfId="10754"/>
    <cellStyle name="Not 7 4 4" xfId="7490"/>
    <cellStyle name="Not 7 5" xfId="1772"/>
    <cellStyle name="Not 7 5 2" xfId="5039"/>
    <cellStyle name="Not 7 5 2 2" xfId="11570"/>
    <cellStyle name="Not 7 5 3" xfId="8306"/>
    <cellStyle name="Not 7 6" xfId="3406"/>
    <cellStyle name="Not 7 6 2" xfId="9938"/>
    <cellStyle name="Not 7 7" xfId="6673"/>
    <cellStyle name="Not 8" xfId="145"/>
    <cellStyle name="Not 8 2" xfId="345"/>
    <cellStyle name="Not 8 2 2" xfId="756"/>
    <cellStyle name="Not 8 2 2 2" xfId="1574"/>
    <cellStyle name="Not 8 2 2 2 2" xfId="3208"/>
    <cellStyle name="Not 8 2 2 2 2 2" xfId="6474"/>
    <cellStyle name="Not 8 2 2 2 2 2 2" xfId="13005"/>
    <cellStyle name="Not 8 2 2 2 2 3" xfId="9741"/>
    <cellStyle name="Not 8 2 2 2 3" xfId="4842"/>
    <cellStyle name="Not 8 2 2 2 3 2" xfId="11373"/>
    <cellStyle name="Not 8 2 2 2 4" xfId="8109"/>
    <cellStyle name="Not 8 2 2 3" xfId="2392"/>
    <cellStyle name="Not 8 2 2 3 2" xfId="5658"/>
    <cellStyle name="Not 8 2 2 3 2 2" xfId="12189"/>
    <cellStyle name="Not 8 2 2 3 3" xfId="8925"/>
    <cellStyle name="Not 8 2 2 4" xfId="4026"/>
    <cellStyle name="Not 8 2 2 4 2" xfId="10557"/>
    <cellStyle name="Not 8 2 2 5" xfId="7293"/>
    <cellStyle name="Not 8 2 3" xfId="1166"/>
    <cellStyle name="Not 8 2 3 2" xfId="2800"/>
    <cellStyle name="Not 8 2 3 2 2" xfId="6066"/>
    <cellStyle name="Not 8 2 3 2 2 2" xfId="12597"/>
    <cellStyle name="Not 8 2 3 2 3" xfId="9333"/>
    <cellStyle name="Not 8 2 3 3" xfId="4434"/>
    <cellStyle name="Not 8 2 3 3 2" xfId="10965"/>
    <cellStyle name="Not 8 2 3 4" xfId="7701"/>
    <cellStyle name="Not 8 2 4" xfId="1984"/>
    <cellStyle name="Not 8 2 4 2" xfId="5250"/>
    <cellStyle name="Not 8 2 4 2 2" xfId="11781"/>
    <cellStyle name="Not 8 2 4 3" xfId="8517"/>
    <cellStyle name="Not 8 2 5" xfId="3618"/>
    <cellStyle name="Not 8 2 5 2" xfId="10149"/>
    <cellStyle name="Not 8 2 6" xfId="6885"/>
    <cellStyle name="Not 8 3" xfId="558"/>
    <cellStyle name="Not 8 3 2" xfId="1377"/>
    <cellStyle name="Not 8 3 2 2" xfId="3011"/>
    <cellStyle name="Not 8 3 2 2 2" xfId="6277"/>
    <cellStyle name="Not 8 3 2 2 2 2" xfId="12808"/>
    <cellStyle name="Not 8 3 2 2 3" xfId="9544"/>
    <cellStyle name="Not 8 3 2 3" xfId="4645"/>
    <cellStyle name="Not 8 3 2 3 2" xfId="11176"/>
    <cellStyle name="Not 8 3 2 4" xfId="7912"/>
    <cellStyle name="Not 8 3 3" xfId="2195"/>
    <cellStyle name="Not 8 3 3 2" xfId="5461"/>
    <cellStyle name="Not 8 3 3 2 2" xfId="11992"/>
    <cellStyle name="Not 8 3 3 3" xfId="8728"/>
    <cellStyle name="Not 8 3 4" xfId="3829"/>
    <cellStyle name="Not 8 3 4 2" xfId="10360"/>
    <cellStyle name="Not 8 3 5" xfId="7096"/>
    <cellStyle name="Not 8 4" xfId="968"/>
    <cellStyle name="Not 8 4 2" xfId="2603"/>
    <cellStyle name="Not 8 4 2 2" xfId="5869"/>
    <cellStyle name="Not 8 4 2 2 2" xfId="12400"/>
    <cellStyle name="Not 8 4 2 3" xfId="9136"/>
    <cellStyle name="Not 8 4 3" xfId="4237"/>
    <cellStyle name="Not 8 4 3 2" xfId="10768"/>
    <cellStyle name="Not 8 4 4" xfId="7504"/>
    <cellStyle name="Not 8 5" xfId="1786"/>
    <cellStyle name="Not 8 5 2" xfId="5053"/>
    <cellStyle name="Not 8 5 2 2" xfId="11584"/>
    <cellStyle name="Not 8 5 3" xfId="8320"/>
    <cellStyle name="Not 8 6" xfId="3420"/>
    <cellStyle name="Not 8 6 2" xfId="9952"/>
    <cellStyle name="Not 8 7" xfId="6687"/>
    <cellStyle name="Not 9" xfId="159"/>
    <cellStyle name="Not 9 2" xfId="359"/>
    <cellStyle name="Not 9 2 2" xfId="770"/>
    <cellStyle name="Not 9 2 2 2" xfId="1588"/>
    <cellStyle name="Not 9 2 2 2 2" xfId="3222"/>
    <cellStyle name="Not 9 2 2 2 2 2" xfId="6488"/>
    <cellStyle name="Not 9 2 2 2 2 2 2" xfId="13019"/>
    <cellStyle name="Not 9 2 2 2 2 3" xfId="9755"/>
    <cellStyle name="Not 9 2 2 2 3" xfId="4856"/>
    <cellStyle name="Not 9 2 2 2 3 2" xfId="11387"/>
    <cellStyle name="Not 9 2 2 2 4" xfId="8123"/>
    <cellStyle name="Not 9 2 2 3" xfId="2406"/>
    <cellStyle name="Not 9 2 2 3 2" xfId="5672"/>
    <cellStyle name="Not 9 2 2 3 2 2" xfId="12203"/>
    <cellStyle name="Not 9 2 2 3 3" xfId="8939"/>
    <cellStyle name="Not 9 2 2 4" xfId="4040"/>
    <cellStyle name="Not 9 2 2 4 2" xfId="10571"/>
    <cellStyle name="Not 9 2 2 5" xfId="7307"/>
    <cellStyle name="Not 9 2 3" xfId="1180"/>
    <cellStyle name="Not 9 2 3 2" xfId="2814"/>
    <cellStyle name="Not 9 2 3 2 2" xfId="6080"/>
    <cellStyle name="Not 9 2 3 2 2 2" xfId="12611"/>
    <cellStyle name="Not 9 2 3 2 3" xfId="9347"/>
    <cellStyle name="Not 9 2 3 3" xfId="4448"/>
    <cellStyle name="Not 9 2 3 3 2" xfId="10979"/>
    <cellStyle name="Not 9 2 3 4" xfId="7715"/>
    <cellStyle name="Not 9 2 4" xfId="1998"/>
    <cellStyle name="Not 9 2 4 2" xfId="5264"/>
    <cellStyle name="Not 9 2 4 2 2" xfId="11795"/>
    <cellStyle name="Not 9 2 4 3" xfId="8531"/>
    <cellStyle name="Not 9 2 5" xfId="3632"/>
    <cellStyle name="Not 9 2 5 2" xfId="10163"/>
    <cellStyle name="Not 9 2 6" xfId="6899"/>
    <cellStyle name="Not 9 3" xfId="572"/>
    <cellStyle name="Not 9 3 2" xfId="1391"/>
    <cellStyle name="Not 9 3 2 2" xfId="3025"/>
    <cellStyle name="Not 9 3 2 2 2" xfId="6291"/>
    <cellStyle name="Not 9 3 2 2 2 2" xfId="12822"/>
    <cellStyle name="Not 9 3 2 2 3" xfId="9558"/>
    <cellStyle name="Not 9 3 2 3" xfId="4659"/>
    <cellStyle name="Not 9 3 2 3 2" xfId="11190"/>
    <cellStyle name="Not 9 3 2 4" xfId="7926"/>
    <cellStyle name="Not 9 3 3" xfId="2209"/>
    <cellStyle name="Not 9 3 3 2" xfId="5475"/>
    <cellStyle name="Not 9 3 3 2 2" xfId="12006"/>
    <cellStyle name="Not 9 3 3 3" xfId="8742"/>
    <cellStyle name="Not 9 3 4" xfId="3843"/>
    <cellStyle name="Not 9 3 4 2" xfId="10374"/>
    <cellStyle name="Not 9 3 5" xfId="7110"/>
    <cellStyle name="Not 9 4" xfId="982"/>
    <cellStyle name="Not 9 4 2" xfId="2617"/>
    <cellStyle name="Not 9 4 2 2" xfId="5883"/>
    <cellStyle name="Not 9 4 2 2 2" xfId="12414"/>
    <cellStyle name="Not 9 4 2 3" xfId="9150"/>
    <cellStyle name="Not 9 4 3" xfId="4251"/>
    <cellStyle name="Not 9 4 3 2" xfId="10782"/>
    <cellStyle name="Not 9 4 4" xfId="7518"/>
    <cellStyle name="Not 9 5" xfId="1800"/>
    <cellStyle name="Not 9 5 2" xfId="5067"/>
    <cellStyle name="Not 9 5 2 2" xfId="11598"/>
    <cellStyle name="Not 9 5 3" xfId="8334"/>
    <cellStyle name="Not 9 6" xfId="3434"/>
    <cellStyle name="Not 9 6 2" xfId="9966"/>
    <cellStyle name="Not 9 7" xfId="670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26501236773457"/>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 Endeksi'!$B$2:$BY$2</c:f>
              <c:numCache>
                <c:formatCode>0.0</c:formatCode>
                <c:ptCount val="76"/>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 Endeksi'!$B$3:$BY$3</c:f>
              <c:numCache>
                <c:formatCode>0.0</c:formatCode>
                <c:ptCount val="76"/>
                <c:pt idx="0">
                  <c:v>-21.869039999999998</c:v>
                </c:pt>
                <c:pt idx="1">
                  <c:v>-23.165769999999998</c:v>
                </c:pt>
                <c:pt idx="2">
                  <c:v>-22.953700000000001</c:v>
                </c:pt>
                <c:pt idx="3">
                  <c:v>-15.86758</c:v>
                </c:pt>
                <c:pt idx="4">
                  <c:v>-17.275069999999999</c:v>
                </c:pt>
                <c:pt idx="5">
                  <c:v>-20.89021</c:v>
                </c:pt>
                <c:pt idx="6">
                  <c:v>-22.76125</c:v>
                </c:pt>
                <c:pt idx="7">
                  <c:v>-21.418199999999999</c:v>
                </c:pt>
                <c:pt idx="8">
                  <c:v>-21.290559999999999</c:v>
                </c:pt>
                <c:pt idx="9">
                  <c:v>-21.295290000000001</c:v>
                </c:pt>
                <c:pt idx="10">
                  <c:v>-18.138339999999999</c:v>
                </c:pt>
                <c:pt idx="11">
                  <c:v>-15.43458</c:v>
                </c:pt>
                <c:pt idx="12">
                  <c:v>-11.989710000000001</c:v>
                </c:pt>
                <c:pt idx="13">
                  <c:v>-8.2988049999999998</c:v>
                </c:pt>
                <c:pt idx="14">
                  <c:v>-9.3412930000000003</c:v>
                </c:pt>
                <c:pt idx="15">
                  <c:v>-11.948270000000001</c:v>
                </c:pt>
                <c:pt idx="16">
                  <c:v>-11.97444</c:v>
                </c:pt>
                <c:pt idx="17">
                  <c:v>-10.83555</c:v>
                </c:pt>
                <c:pt idx="18">
                  <c:v>-6.2680360000000004</c:v>
                </c:pt>
                <c:pt idx="19">
                  <c:v>-10.618359999999999</c:v>
                </c:pt>
                <c:pt idx="20">
                  <c:v>-10.09403</c:v>
                </c:pt>
                <c:pt idx="21">
                  <c:v>-6.7485900000000001</c:v>
                </c:pt>
                <c:pt idx="22">
                  <c:v>-7.0661009999999997</c:v>
                </c:pt>
                <c:pt idx="23">
                  <c:v>-6.308262</c:v>
                </c:pt>
                <c:pt idx="24">
                  <c:v>-8.4668650000000003</c:v>
                </c:pt>
                <c:pt idx="25">
                  <c:v>-7.0759660000000002</c:v>
                </c:pt>
                <c:pt idx="26">
                  <c:v>-4.4819100000000001</c:v>
                </c:pt>
                <c:pt idx="27">
                  <c:v>-2.3570449999999998</c:v>
                </c:pt>
                <c:pt idx="28">
                  <c:v>0.48522500000000002</c:v>
                </c:pt>
                <c:pt idx="29">
                  <c:v>0.23699700000000001</c:v>
                </c:pt>
                <c:pt idx="30">
                  <c:v>0.88646800000000003</c:v>
                </c:pt>
                <c:pt idx="31">
                  <c:v>-1.560351</c:v>
                </c:pt>
                <c:pt idx="32">
                  <c:v>6.9140180000000004</c:v>
                </c:pt>
                <c:pt idx="33">
                  <c:v>5.6740130000000004</c:v>
                </c:pt>
                <c:pt idx="34">
                  <c:v>1.568192</c:v>
                </c:pt>
                <c:pt idx="35">
                  <c:v>0.81018199999999996</c:v>
                </c:pt>
                <c:pt idx="36">
                  <c:v>2.0023270000000002</c:v>
                </c:pt>
                <c:pt idx="37">
                  <c:v>4.0631300000000001</c:v>
                </c:pt>
                <c:pt idx="38">
                  <c:v>0.47122399999999998</c:v>
                </c:pt>
                <c:pt idx="39">
                  <c:v>-4.555631</c:v>
                </c:pt>
                <c:pt idx="40">
                  <c:v>-1.4691240000000001</c:v>
                </c:pt>
                <c:pt idx="41">
                  <c:v>-0.77689900000000001</c:v>
                </c:pt>
                <c:pt idx="42">
                  <c:v>-2.7651490000000001</c:v>
                </c:pt>
                <c:pt idx="43">
                  <c:v>3.2468309999999998</c:v>
                </c:pt>
                <c:pt idx="44">
                  <c:v>-2.378333</c:v>
                </c:pt>
                <c:pt idx="45">
                  <c:v>-0.62562499999999999</c:v>
                </c:pt>
                <c:pt idx="46">
                  <c:v>-1.987643</c:v>
                </c:pt>
                <c:pt idx="47">
                  <c:v>-6.7115229999999997</c:v>
                </c:pt>
                <c:pt idx="48">
                  <c:v>-2.4091740000000001</c:v>
                </c:pt>
                <c:pt idx="49">
                  <c:v>-5.4723730000000002</c:v>
                </c:pt>
                <c:pt idx="50">
                  <c:v>-5.3231679999999999</c:v>
                </c:pt>
                <c:pt idx="51">
                  <c:v>-7.0582159999999998</c:v>
                </c:pt>
                <c:pt idx="52">
                  <c:v>-4.0704370000000001</c:v>
                </c:pt>
                <c:pt idx="53">
                  <c:v>-2.449649</c:v>
                </c:pt>
                <c:pt idx="54">
                  <c:v>-3.9340459999999999</c:v>
                </c:pt>
                <c:pt idx="55">
                  <c:v>-3.3626390000000002</c:v>
                </c:pt>
                <c:pt idx="56">
                  <c:v>-2.1118329999999998</c:v>
                </c:pt>
                <c:pt idx="57">
                  <c:v>-2.485528</c:v>
                </c:pt>
                <c:pt idx="58">
                  <c:v>-2.008972</c:v>
                </c:pt>
                <c:pt idx="59">
                  <c:v>2.4688979999999998</c:v>
                </c:pt>
                <c:pt idx="60">
                  <c:v>-1.6467769999999999</c:v>
                </c:pt>
                <c:pt idx="61">
                  <c:v>1.442564</c:v>
                </c:pt>
                <c:pt idx="62">
                  <c:v>0.52977799999999997</c:v>
                </c:pt>
                <c:pt idx="63">
                  <c:v>-1.6851590000000001</c:v>
                </c:pt>
                <c:pt idx="64">
                  <c:v>-5.6270519999999999</c:v>
                </c:pt>
                <c:pt idx="65">
                  <c:v>-2.5249860000000002</c:v>
                </c:pt>
                <c:pt idx="66">
                  <c:v>-0.86135799999999996</c:v>
                </c:pt>
                <c:pt idx="67">
                  <c:v>-0.54352999999999996</c:v>
                </c:pt>
                <c:pt idx="68">
                  <c:v>-3.938164</c:v>
                </c:pt>
                <c:pt idx="69">
                  <c:v>-6.1503439999999996</c:v>
                </c:pt>
                <c:pt idx="70">
                  <c:v>-2.8207629999999999</c:v>
                </c:pt>
                <c:pt idx="71">
                  <c:v>-4.5538759999999998</c:v>
                </c:pt>
                <c:pt idx="72">
                  <c:v>-6.8048979999999997</c:v>
                </c:pt>
                <c:pt idx="73">
                  <c:v>-10.983180000000001</c:v>
                </c:pt>
                <c:pt idx="74">
                  <c:v>-6.8006330000000004</c:v>
                </c:pt>
                <c:pt idx="75">
                  <c:v>-2.940137</c:v>
                </c:pt>
              </c:numCache>
            </c:numRef>
          </c:val>
        </c:ser>
        <c:marker val="1"/>
        <c:axId val="100491648"/>
        <c:axId val="100493184"/>
      </c:lineChart>
      <c:dateAx>
        <c:axId val="10049164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493184"/>
        <c:crosses val="autoZero"/>
        <c:auto val="1"/>
        <c:lblOffset val="100"/>
        <c:baseTimeUnit val="months"/>
        <c:majorUnit val="1"/>
        <c:majorTimeUnit val="months"/>
      </c:dateAx>
      <c:valAx>
        <c:axId val="10049318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49164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9099255733718054E-2"/>
          <c:y val="0.19801716078366194"/>
          <c:w val="0.96788386378917957"/>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1'!$B$2:$BY$2</c:f>
              <c:numCache>
                <c:formatCode>0.0</c:formatCode>
                <c:ptCount val="76"/>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1'!$B$3:$BY$3</c:f>
              <c:numCache>
                <c:formatCode>0.0</c:formatCode>
                <c:ptCount val="76"/>
                <c:pt idx="0">
                  <c:v>-65.228399999999993</c:v>
                </c:pt>
                <c:pt idx="1">
                  <c:v>-67.928110000000004</c:v>
                </c:pt>
                <c:pt idx="2">
                  <c:v>-68.854140000000001</c:v>
                </c:pt>
                <c:pt idx="3">
                  <c:v>-60.963479999999997</c:v>
                </c:pt>
                <c:pt idx="4">
                  <c:v>-63.33493</c:v>
                </c:pt>
                <c:pt idx="5">
                  <c:v>-65.310519999999997</c:v>
                </c:pt>
                <c:pt idx="6">
                  <c:v>-68.946460000000002</c:v>
                </c:pt>
                <c:pt idx="7">
                  <c:v>-62.490580000000001</c:v>
                </c:pt>
                <c:pt idx="8">
                  <c:v>-61.461190000000002</c:v>
                </c:pt>
                <c:pt idx="9">
                  <c:v>-58.477330000000002</c:v>
                </c:pt>
                <c:pt idx="10">
                  <c:v>-53.888469999999998</c:v>
                </c:pt>
                <c:pt idx="11">
                  <c:v>-55.801670000000001</c:v>
                </c:pt>
                <c:pt idx="12">
                  <c:v>-47.230029999999999</c:v>
                </c:pt>
                <c:pt idx="13">
                  <c:v>-42.239710000000002</c:v>
                </c:pt>
                <c:pt idx="14">
                  <c:v>-43.259039999999999</c:v>
                </c:pt>
                <c:pt idx="15">
                  <c:v>-45.377560000000003</c:v>
                </c:pt>
                <c:pt idx="16">
                  <c:v>-64.688299999999998</c:v>
                </c:pt>
                <c:pt idx="17">
                  <c:v>-55.082940000000001</c:v>
                </c:pt>
                <c:pt idx="18">
                  <c:v>-45.096409999999999</c:v>
                </c:pt>
                <c:pt idx="19">
                  <c:v>-46.00806</c:v>
                </c:pt>
                <c:pt idx="20">
                  <c:v>-46.864220000000003</c:v>
                </c:pt>
                <c:pt idx="21">
                  <c:v>-40.422510000000003</c:v>
                </c:pt>
                <c:pt idx="22">
                  <c:v>-41.962609999999998</c:v>
                </c:pt>
                <c:pt idx="23">
                  <c:v>-38.162430000000001</c:v>
                </c:pt>
                <c:pt idx="24">
                  <c:v>-39.804290000000002</c:v>
                </c:pt>
                <c:pt idx="25">
                  <c:v>-37.513710000000003</c:v>
                </c:pt>
                <c:pt idx="26">
                  <c:v>-31.137509999999999</c:v>
                </c:pt>
                <c:pt idx="27">
                  <c:v>-29.840260000000001</c:v>
                </c:pt>
                <c:pt idx="28">
                  <c:v>-28.073090000000001</c:v>
                </c:pt>
                <c:pt idx="29">
                  <c:v>-25.65953</c:v>
                </c:pt>
                <c:pt idx="30">
                  <c:v>-22.56307</c:v>
                </c:pt>
                <c:pt idx="31">
                  <c:v>-28.83989</c:v>
                </c:pt>
                <c:pt idx="32">
                  <c:v>-16.972850000000001</c:v>
                </c:pt>
                <c:pt idx="33">
                  <c:v>-22.535440000000001</c:v>
                </c:pt>
                <c:pt idx="34">
                  <c:v>-22.061509999999998</c:v>
                </c:pt>
                <c:pt idx="35">
                  <c:v>-23.119910000000001</c:v>
                </c:pt>
                <c:pt idx="36">
                  <c:v>-26.200980000000001</c:v>
                </c:pt>
                <c:pt idx="37">
                  <c:v>-20.10022</c:v>
                </c:pt>
                <c:pt idx="38">
                  <c:v>-24.32761</c:v>
                </c:pt>
                <c:pt idx="39">
                  <c:v>-33.214170000000003</c:v>
                </c:pt>
                <c:pt idx="40">
                  <c:v>-30.383790000000001</c:v>
                </c:pt>
                <c:pt idx="41">
                  <c:v>-31.404150000000001</c:v>
                </c:pt>
                <c:pt idx="42">
                  <c:v>-35.320320000000002</c:v>
                </c:pt>
                <c:pt idx="43">
                  <c:v>-28.05171</c:v>
                </c:pt>
                <c:pt idx="44">
                  <c:v>-39.061059999999998</c:v>
                </c:pt>
                <c:pt idx="45">
                  <c:v>-34.909590000000001</c:v>
                </c:pt>
                <c:pt idx="46">
                  <c:v>-34.104979999999998</c:v>
                </c:pt>
                <c:pt idx="47">
                  <c:v>-36.193170000000002</c:v>
                </c:pt>
                <c:pt idx="48">
                  <c:v>-33.166229999999999</c:v>
                </c:pt>
                <c:pt idx="49">
                  <c:v>-38.43394</c:v>
                </c:pt>
                <c:pt idx="50">
                  <c:v>-32.677480000000003</c:v>
                </c:pt>
                <c:pt idx="51">
                  <c:v>-38.435479999999998</c:v>
                </c:pt>
                <c:pt idx="52">
                  <c:v>-34.906669999999998</c:v>
                </c:pt>
                <c:pt idx="53">
                  <c:v>-38.458289999999998</c:v>
                </c:pt>
                <c:pt idx="54">
                  <c:v>-35.524320000000003</c:v>
                </c:pt>
                <c:pt idx="55">
                  <c:v>-34.06127</c:v>
                </c:pt>
                <c:pt idx="56">
                  <c:v>-29.62407</c:v>
                </c:pt>
                <c:pt idx="57">
                  <c:v>-35.242699999999999</c:v>
                </c:pt>
                <c:pt idx="58">
                  <c:v>-29.293310000000002</c:v>
                </c:pt>
                <c:pt idx="59">
                  <c:v>-31.660299999999999</c:v>
                </c:pt>
                <c:pt idx="60">
                  <c:v>-31.866980000000002</c:v>
                </c:pt>
                <c:pt idx="61">
                  <c:v>-29.544930000000001</c:v>
                </c:pt>
                <c:pt idx="62">
                  <c:v>-34.933169999999997</c:v>
                </c:pt>
                <c:pt idx="63">
                  <c:v>-30.7988</c:v>
                </c:pt>
                <c:pt idx="64">
                  <c:v>-29.75404</c:v>
                </c:pt>
                <c:pt idx="65">
                  <c:v>-24.897659999999998</c:v>
                </c:pt>
                <c:pt idx="66">
                  <c:v>-24.93507</c:v>
                </c:pt>
                <c:pt idx="67">
                  <c:v>-25.840789999999998</c:v>
                </c:pt>
                <c:pt idx="68">
                  <c:v>-49.912309999999998</c:v>
                </c:pt>
                <c:pt idx="69">
                  <c:v>-46.812820000000002</c:v>
                </c:pt>
                <c:pt idx="70">
                  <c:v>-52.060290000000002</c:v>
                </c:pt>
                <c:pt idx="71">
                  <c:v>-43.734630000000003</c:v>
                </c:pt>
                <c:pt idx="72">
                  <c:v>-47.651440000000001</c:v>
                </c:pt>
                <c:pt idx="73">
                  <c:v>-50.08858</c:v>
                </c:pt>
                <c:pt idx="74">
                  <c:v>-45.477220000000003</c:v>
                </c:pt>
                <c:pt idx="75">
                  <c:v>-36.936839999999997</c:v>
                </c:pt>
              </c:numCache>
            </c:numRef>
          </c:val>
        </c:ser>
        <c:marker val="1"/>
        <c:axId val="100643968"/>
        <c:axId val="100645504"/>
      </c:lineChart>
      <c:dateAx>
        <c:axId val="10064396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645504"/>
        <c:crosses val="autoZero"/>
        <c:auto val="1"/>
        <c:lblOffset val="100"/>
        <c:baseTimeUnit val="months"/>
        <c:majorUnit val="1"/>
        <c:majorTimeUnit val="months"/>
      </c:dateAx>
      <c:valAx>
        <c:axId val="10064550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643968"/>
        <c:crosses val="autoZero"/>
        <c:crossBetween val="between"/>
      </c:valAx>
    </c:plotArea>
    <c:legend>
      <c:legendPos val="b"/>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8903097653881467E-2"/>
          <c:y val="0.22127777097563567"/>
          <c:w val="0.96489897733884433"/>
          <c:h val="0.67359042383853318"/>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2'!$B$2:$BY$2</c:f>
              <c:numCache>
                <c:formatCode>0.0</c:formatCode>
                <c:ptCount val="76"/>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2'!$B$3:$BY$3</c:f>
              <c:numCache>
                <c:formatCode>0.0</c:formatCode>
                <c:ptCount val="76"/>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21.043389999999999</c:v>
                </c:pt>
                <c:pt idx="13">
                  <c:v>14.83038</c:v>
                </c:pt>
                <c:pt idx="14">
                  <c:v>20.980519999999999</c:v>
                </c:pt>
                <c:pt idx="15">
                  <c:v>21.702190000000002</c:v>
                </c:pt>
                <c:pt idx="16">
                  <c:v>26.502330000000001</c:v>
                </c:pt>
                <c:pt idx="17">
                  <c:v>24.05321</c:v>
                </c:pt>
                <c:pt idx="18">
                  <c:v>27.057659999999998</c:v>
                </c:pt>
                <c:pt idx="19">
                  <c:v>24.78134</c:v>
                </c:pt>
                <c:pt idx="20">
                  <c:v>20.97682</c:v>
                </c:pt>
                <c:pt idx="21">
                  <c:v>29.266850000000002</c:v>
                </c:pt>
                <c:pt idx="22">
                  <c:v>19.64716</c:v>
                </c:pt>
                <c:pt idx="23">
                  <c:v>20.560849999999999</c:v>
                </c:pt>
                <c:pt idx="24">
                  <c:v>16.735880000000002</c:v>
                </c:pt>
                <c:pt idx="25">
                  <c:v>23.094049999999999</c:v>
                </c:pt>
                <c:pt idx="26">
                  <c:v>16.627120000000001</c:v>
                </c:pt>
                <c:pt idx="27">
                  <c:v>21.229279999999999</c:v>
                </c:pt>
                <c:pt idx="28">
                  <c:v>22.845669999999998</c:v>
                </c:pt>
                <c:pt idx="29">
                  <c:v>18.09948</c:v>
                </c:pt>
                <c:pt idx="30">
                  <c:v>15.129300000000001</c:v>
                </c:pt>
                <c:pt idx="31">
                  <c:v>12.90401</c:v>
                </c:pt>
                <c:pt idx="32">
                  <c:v>13.998559999999999</c:v>
                </c:pt>
                <c:pt idx="33">
                  <c:v>15.778409999999999</c:v>
                </c:pt>
                <c:pt idx="34">
                  <c:v>11.0481</c:v>
                </c:pt>
                <c:pt idx="35">
                  <c:v>13.973699999999999</c:v>
                </c:pt>
                <c:pt idx="36">
                  <c:v>15.428129999999999</c:v>
                </c:pt>
                <c:pt idx="37">
                  <c:v>13.360530000000001</c:v>
                </c:pt>
                <c:pt idx="38">
                  <c:v>13.59639</c:v>
                </c:pt>
                <c:pt idx="39">
                  <c:v>10.642620000000001</c:v>
                </c:pt>
                <c:pt idx="40">
                  <c:v>10.78199</c:v>
                </c:pt>
                <c:pt idx="41">
                  <c:v>15.45673</c:v>
                </c:pt>
                <c:pt idx="42">
                  <c:v>14.83385</c:v>
                </c:pt>
                <c:pt idx="43">
                  <c:v>20.636230000000001</c:v>
                </c:pt>
                <c:pt idx="44">
                  <c:v>17.57094</c:v>
                </c:pt>
                <c:pt idx="45">
                  <c:v>16.290839999999999</c:v>
                </c:pt>
                <c:pt idx="46">
                  <c:v>14.075530000000001</c:v>
                </c:pt>
                <c:pt idx="47">
                  <c:v>8.4528809999999996</c:v>
                </c:pt>
                <c:pt idx="48">
                  <c:v>19.90259</c:v>
                </c:pt>
                <c:pt idx="49">
                  <c:v>13.51159</c:v>
                </c:pt>
                <c:pt idx="50">
                  <c:v>13.488720000000001</c:v>
                </c:pt>
                <c:pt idx="51">
                  <c:v>13.59578</c:v>
                </c:pt>
                <c:pt idx="52">
                  <c:v>11.471030000000001</c:v>
                </c:pt>
                <c:pt idx="53">
                  <c:v>12.93266</c:v>
                </c:pt>
                <c:pt idx="54">
                  <c:v>14.59742</c:v>
                </c:pt>
                <c:pt idx="55">
                  <c:v>9.2130620000000008</c:v>
                </c:pt>
                <c:pt idx="56">
                  <c:v>8.4098629999999996</c:v>
                </c:pt>
                <c:pt idx="57">
                  <c:v>14.18512</c:v>
                </c:pt>
                <c:pt idx="58">
                  <c:v>8.1426789999999993</c:v>
                </c:pt>
                <c:pt idx="59">
                  <c:v>17.607690000000002</c:v>
                </c:pt>
                <c:pt idx="60">
                  <c:v>9.8839120000000005</c:v>
                </c:pt>
                <c:pt idx="61">
                  <c:v>13.89517</c:v>
                </c:pt>
                <c:pt idx="62">
                  <c:v>11.10712</c:v>
                </c:pt>
                <c:pt idx="63">
                  <c:v>7.7323649999999997</c:v>
                </c:pt>
                <c:pt idx="64">
                  <c:v>9.5963580000000004</c:v>
                </c:pt>
                <c:pt idx="65">
                  <c:v>7.604266</c:v>
                </c:pt>
                <c:pt idx="66">
                  <c:v>6.9439510000000002</c:v>
                </c:pt>
                <c:pt idx="67">
                  <c:v>9.3827750000000005</c:v>
                </c:pt>
                <c:pt idx="68">
                  <c:v>12.33004</c:v>
                </c:pt>
                <c:pt idx="69">
                  <c:v>4.7361550000000001</c:v>
                </c:pt>
                <c:pt idx="70">
                  <c:v>18.18534</c:v>
                </c:pt>
                <c:pt idx="71">
                  <c:v>7.888693</c:v>
                </c:pt>
                <c:pt idx="72">
                  <c:v>8.2118169999999999</c:v>
                </c:pt>
                <c:pt idx="73">
                  <c:v>9.197673</c:v>
                </c:pt>
                <c:pt idx="74">
                  <c:v>10.23326</c:v>
                </c:pt>
                <c:pt idx="75">
                  <c:v>12.739739999999999</c:v>
                </c:pt>
              </c:numCache>
            </c:numRef>
          </c:val>
        </c:ser>
        <c:marker val="1"/>
        <c:axId val="100568064"/>
        <c:axId val="100590336"/>
      </c:lineChart>
      <c:dateAx>
        <c:axId val="10056806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590336"/>
        <c:crosses val="autoZero"/>
        <c:auto val="1"/>
        <c:lblOffset val="100"/>
        <c:baseTimeUnit val="months"/>
      </c:dateAx>
      <c:valAx>
        <c:axId val="10059033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56806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3'!$B$2:$BY$2</c:f>
              <c:numCache>
                <c:formatCode>0.0</c:formatCode>
                <c:ptCount val="76"/>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3'!$B$3:$BY$3</c:f>
              <c:numCache>
                <c:formatCode>0.0</c:formatCode>
                <c:ptCount val="76"/>
                <c:pt idx="0">
                  <c:v>-28.998149999999999</c:v>
                </c:pt>
                <c:pt idx="1">
                  <c:v>-31.353760000000001</c:v>
                </c:pt>
                <c:pt idx="2">
                  <c:v>-26.375869999999999</c:v>
                </c:pt>
                <c:pt idx="3">
                  <c:v>-20.7</c:v>
                </c:pt>
                <c:pt idx="4">
                  <c:v>-23.791180000000001</c:v>
                </c:pt>
                <c:pt idx="5">
                  <c:v>-28.451280000000001</c:v>
                </c:pt>
                <c:pt idx="6">
                  <c:v>-27.617069999999998</c:v>
                </c:pt>
                <c:pt idx="7">
                  <c:v>-31.66093</c:v>
                </c:pt>
                <c:pt idx="8">
                  <c:v>-30.457070000000002</c:v>
                </c:pt>
                <c:pt idx="9">
                  <c:v>-30.428560000000001</c:v>
                </c:pt>
                <c:pt idx="10">
                  <c:v>-34.739139999999999</c:v>
                </c:pt>
                <c:pt idx="11">
                  <c:v>-23.824660000000002</c:v>
                </c:pt>
                <c:pt idx="12">
                  <c:v>-21.787220000000001</c:v>
                </c:pt>
                <c:pt idx="13">
                  <c:v>-16.29271</c:v>
                </c:pt>
                <c:pt idx="14">
                  <c:v>-21.22897</c:v>
                </c:pt>
                <c:pt idx="15">
                  <c:v>-23.661049999999999</c:v>
                </c:pt>
                <c:pt idx="16">
                  <c:v>-20.329329999999999</c:v>
                </c:pt>
                <c:pt idx="17">
                  <c:v>-18.551169999999999</c:v>
                </c:pt>
                <c:pt idx="18">
                  <c:v>-15.50318</c:v>
                </c:pt>
                <c:pt idx="19">
                  <c:v>-16.383009999999999</c:v>
                </c:pt>
                <c:pt idx="20">
                  <c:v>-14.00718</c:v>
                </c:pt>
                <c:pt idx="21">
                  <c:v>-21.744019999999999</c:v>
                </c:pt>
                <c:pt idx="22">
                  <c:v>-9.1574380000000009</c:v>
                </c:pt>
                <c:pt idx="23">
                  <c:v>-17.934830000000002</c:v>
                </c:pt>
                <c:pt idx="24">
                  <c:v>-10.19927</c:v>
                </c:pt>
                <c:pt idx="25">
                  <c:v>-11.73312</c:v>
                </c:pt>
                <c:pt idx="26">
                  <c:v>-8.1966809999999999</c:v>
                </c:pt>
                <c:pt idx="27">
                  <c:v>-2.699789</c:v>
                </c:pt>
                <c:pt idx="28">
                  <c:v>-3.2885219999999999</c:v>
                </c:pt>
                <c:pt idx="29">
                  <c:v>3.3745280000000002</c:v>
                </c:pt>
                <c:pt idx="30">
                  <c:v>1.066829</c:v>
                </c:pt>
                <c:pt idx="31">
                  <c:v>-0.51226499999999997</c:v>
                </c:pt>
                <c:pt idx="32">
                  <c:v>6.2174670000000001</c:v>
                </c:pt>
                <c:pt idx="33">
                  <c:v>14.933450000000001</c:v>
                </c:pt>
                <c:pt idx="34">
                  <c:v>6.6515849999999999</c:v>
                </c:pt>
                <c:pt idx="35">
                  <c:v>5.8980319999999997</c:v>
                </c:pt>
                <c:pt idx="36">
                  <c:v>3.1021049999999999</c:v>
                </c:pt>
                <c:pt idx="37">
                  <c:v>8.2378149999999994</c:v>
                </c:pt>
                <c:pt idx="38">
                  <c:v>3.503466</c:v>
                </c:pt>
                <c:pt idx="39">
                  <c:v>0.85498399999999997</c:v>
                </c:pt>
                <c:pt idx="40">
                  <c:v>10.20744</c:v>
                </c:pt>
                <c:pt idx="41">
                  <c:v>-0.23347699999999999</c:v>
                </c:pt>
                <c:pt idx="42">
                  <c:v>2.3567779999999998</c:v>
                </c:pt>
                <c:pt idx="43">
                  <c:v>6.2332419999999997</c:v>
                </c:pt>
                <c:pt idx="44">
                  <c:v>4.6574999999999998</c:v>
                </c:pt>
                <c:pt idx="45">
                  <c:v>7.8015420000000004</c:v>
                </c:pt>
                <c:pt idx="46">
                  <c:v>3.205965</c:v>
                </c:pt>
                <c:pt idx="47">
                  <c:v>2.820589</c:v>
                </c:pt>
                <c:pt idx="48">
                  <c:v>-1.3072079999999999</c:v>
                </c:pt>
                <c:pt idx="49">
                  <c:v>1.593418</c:v>
                </c:pt>
                <c:pt idx="50">
                  <c:v>4.9550999999999998E-2</c:v>
                </c:pt>
                <c:pt idx="51">
                  <c:v>-2.5105780000000002</c:v>
                </c:pt>
                <c:pt idx="52">
                  <c:v>2.6285090000000002</c:v>
                </c:pt>
                <c:pt idx="53">
                  <c:v>8.3486060000000002</c:v>
                </c:pt>
                <c:pt idx="54">
                  <c:v>2.0818989999999999</c:v>
                </c:pt>
                <c:pt idx="55">
                  <c:v>8.0945739999999997</c:v>
                </c:pt>
                <c:pt idx="56">
                  <c:v>3.681</c:v>
                </c:pt>
                <c:pt idx="57">
                  <c:v>0.37004199999999998</c:v>
                </c:pt>
                <c:pt idx="58">
                  <c:v>9.5917709999999996</c:v>
                </c:pt>
                <c:pt idx="59">
                  <c:v>2.6795249999999999</c:v>
                </c:pt>
                <c:pt idx="60">
                  <c:v>10.45387</c:v>
                </c:pt>
                <c:pt idx="61">
                  <c:v>6.8263720000000001</c:v>
                </c:pt>
                <c:pt idx="62">
                  <c:v>11.995430000000001</c:v>
                </c:pt>
                <c:pt idx="63">
                  <c:v>10.15108</c:v>
                </c:pt>
                <c:pt idx="64">
                  <c:v>-1.4895419999999999</c:v>
                </c:pt>
                <c:pt idx="65">
                  <c:v>2.0655890000000001</c:v>
                </c:pt>
                <c:pt idx="66">
                  <c:v>6.7271970000000003</c:v>
                </c:pt>
                <c:pt idx="67">
                  <c:v>5.8447420000000001</c:v>
                </c:pt>
                <c:pt idx="68">
                  <c:v>3.9727769999999998</c:v>
                </c:pt>
                <c:pt idx="69">
                  <c:v>5.524438</c:v>
                </c:pt>
                <c:pt idx="70">
                  <c:v>3.2407729999999999</c:v>
                </c:pt>
                <c:pt idx="71">
                  <c:v>11.43573</c:v>
                </c:pt>
                <c:pt idx="72">
                  <c:v>2.8460619999999999</c:v>
                </c:pt>
                <c:pt idx="73">
                  <c:v>-0.360097</c:v>
                </c:pt>
                <c:pt idx="74">
                  <c:v>-7.7026999999999998E-2</c:v>
                </c:pt>
                <c:pt idx="75">
                  <c:v>0.93146200000000001</c:v>
                </c:pt>
              </c:numCache>
            </c:numRef>
          </c:val>
        </c:ser>
        <c:marker val="1"/>
        <c:axId val="100824192"/>
        <c:axId val="100825728"/>
      </c:lineChart>
      <c:dateAx>
        <c:axId val="10082419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825728"/>
        <c:crosses val="autoZero"/>
        <c:auto val="1"/>
        <c:lblOffset val="100"/>
        <c:baseTimeUnit val="months"/>
        <c:majorUnit val="1"/>
        <c:majorTimeUnit val="months"/>
      </c:dateAx>
      <c:valAx>
        <c:axId val="10082572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824192"/>
        <c:crosses val="autoZero"/>
        <c:crossBetween val="between"/>
      </c:valAx>
    </c:plotArea>
    <c:legend>
      <c:legendPos val="b"/>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3423913281445611E-2"/>
          <c:y val="0.22264337010644181"/>
          <c:w val="0.96194788352448757"/>
          <c:h val="0.65951841771757735"/>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4'!$B$2:$BY$2</c:f>
              <c:numCache>
                <c:formatCode>0.0</c:formatCode>
                <c:ptCount val="76"/>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numCache>
            </c:numRef>
          </c:cat>
          <c:val>
            <c:numRef>
              <c:f>'Soru 4'!$B$3:$BY$3</c:f>
              <c:numCache>
                <c:formatCode>0.0</c:formatCode>
                <c:ptCount val="76"/>
                <c:pt idx="0">
                  <c:v>-27.08503</c:v>
                </c:pt>
                <c:pt idx="1">
                  <c:v>-31.494240000000001</c:v>
                </c:pt>
                <c:pt idx="2">
                  <c:v>-26.742349999999998</c:v>
                </c:pt>
                <c:pt idx="3">
                  <c:v>-18.732209999999998</c:v>
                </c:pt>
                <c:pt idx="4">
                  <c:v>-22.335840000000001</c:v>
                </c:pt>
                <c:pt idx="5">
                  <c:v>-24.49869</c:v>
                </c:pt>
                <c:pt idx="6">
                  <c:v>-27.657630000000001</c:v>
                </c:pt>
                <c:pt idx="7">
                  <c:v>-26.388909999999999</c:v>
                </c:pt>
                <c:pt idx="8">
                  <c:v>-24.97043</c:v>
                </c:pt>
                <c:pt idx="9">
                  <c:v>-25.109380000000002</c:v>
                </c:pt>
                <c:pt idx="10">
                  <c:v>-28.114239999999999</c:v>
                </c:pt>
                <c:pt idx="11">
                  <c:v>-17.542940000000002</c:v>
                </c:pt>
                <c:pt idx="12">
                  <c:v>-13.02454</c:v>
                </c:pt>
                <c:pt idx="13">
                  <c:v>-2.0576850000000002</c:v>
                </c:pt>
                <c:pt idx="14">
                  <c:v>-8.1982049999999997</c:v>
                </c:pt>
                <c:pt idx="15">
                  <c:v>-13.14363</c:v>
                </c:pt>
                <c:pt idx="16">
                  <c:v>-4.7470270000000001</c:v>
                </c:pt>
                <c:pt idx="17">
                  <c:v>-6.7327029999999999</c:v>
                </c:pt>
                <c:pt idx="18">
                  <c:v>-0.66897099999999998</c:v>
                </c:pt>
                <c:pt idx="19">
                  <c:v>-7.8115629999999996</c:v>
                </c:pt>
                <c:pt idx="20">
                  <c:v>-6.4363599999999996</c:v>
                </c:pt>
                <c:pt idx="21">
                  <c:v>-6.6385990000000001</c:v>
                </c:pt>
                <c:pt idx="22">
                  <c:v>2.7651970000000001</c:v>
                </c:pt>
                <c:pt idx="23">
                  <c:v>1.078398</c:v>
                </c:pt>
                <c:pt idx="24">
                  <c:v>-2.015234</c:v>
                </c:pt>
                <c:pt idx="25">
                  <c:v>-5.683319</c:v>
                </c:pt>
                <c:pt idx="26">
                  <c:v>1.273163</c:v>
                </c:pt>
                <c:pt idx="27">
                  <c:v>4.7212480000000001</c:v>
                </c:pt>
                <c:pt idx="28">
                  <c:v>4.4519659999999996</c:v>
                </c:pt>
                <c:pt idx="29">
                  <c:v>6.7240589999999996</c:v>
                </c:pt>
                <c:pt idx="30">
                  <c:v>9.3954660000000008</c:v>
                </c:pt>
                <c:pt idx="31">
                  <c:v>11.892860000000001</c:v>
                </c:pt>
                <c:pt idx="32">
                  <c:v>20.020389999999999</c:v>
                </c:pt>
                <c:pt idx="33">
                  <c:v>22.00245</c:v>
                </c:pt>
                <c:pt idx="34">
                  <c:v>15.36965</c:v>
                </c:pt>
                <c:pt idx="35">
                  <c:v>12.63442</c:v>
                </c:pt>
                <c:pt idx="36">
                  <c:v>17.39716</c:v>
                </c:pt>
                <c:pt idx="37">
                  <c:v>18.375869999999999</c:v>
                </c:pt>
                <c:pt idx="38">
                  <c:v>12.962249999999999</c:v>
                </c:pt>
                <c:pt idx="39">
                  <c:v>11.821300000000001</c:v>
                </c:pt>
                <c:pt idx="40">
                  <c:v>15.01587</c:v>
                </c:pt>
                <c:pt idx="41">
                  <c:v>12.96514</c:v>
                </c:pt>
                <c:pt idx="42">
                  <c:v>13.07579</c:v>
                </c:pt>
                <c:pt idx="43">
                  <c:v>17.079170000000001</c:v>
                </c:pt>
                <c:pt idx="44">
                  <c:v>10.145770000000001</c:v>
                </c:pt>
                <c:pt idx="45">
                  <c:v>14.380990000000001</c:v>
                </c:pt>
                <c:pt idx="46">
                  <c:v>12.018459999999999</c:v>
                </c:pt>
                <c:pt idx="47">
                  <c:v>7.7600860000000003</c:v>
                </c:pt>
                <c:pt idx="48">
                  <c:v>7.2672670000000004</c:v>
                </c:pt>
                <c:pt idx="49">
                  <c:v>9.5524369999999994</c:v>
                </c:pt>
                <c:pt idx="50">
                  <c:v>4.8477959999999998</c:v>
                </c:pt>
                <c:pt idx="51">
                  <c:v>7.6978799999999996</c:v>
                </c:pt>
                <c:pt idx="52">
                  <c:v>13.60262</c:v>
                </c:pt>
                <c:pt idx="53">
                  <c:v>18.039400000000001</c:v>
                </c:pt>
                <c:pt idx="54">
                  <c:v>10.72209</c:v>
                </c:pt>
                <c:pt idx="55">
                  <c:v>14.60674</c:v>
                </c:pt>
                <c:pt idx="56">
                  <c:v>11.251289999999999</c:v>
                </c:pt>
                <c:pt idx="57">
                  <c:v>10.479469999999999</c:v>
                </c:pt>
                <c:pt idx="58">
                  <c:v>13.789759999999999</c:v>
                </c:pt>
                <c:pt idx="59">
                  <c:v>18.757400000000001</c:v>
                </c:pt>
                <c:pt idx="60">
                  <c:v>17.002649999999999</c:v>
                </c:pt>
                <c:pt idx="61">
                  <c:v>21.899550000000001</c:v>
                </c:pt>
                <c:pt idx="62">
                  <c:v>25.741129999999998</c:v>
                </c:pt>
                <c:pt idx="63">
                  <c:v>20.084160000000001</c:v>
                </c:pt>
                <c:pt idx="64">
                  <c:v>9.3283550000000002</c:v>
                </c:pt>
                <c:pt idx="65">
                  <c:v>11.969950000000001</c:v>
                </c:pt>
                <c:pt idx="66">
                  <c:v>16.972829999999998</c:v>
                </c:pt>
                <c:pt idx="67">
                  <c:v>16.01474</c:v>
                </c:pt>
                <c:pt idx="68">
                  <c:v>19.095890000000001</c:v>
                </c:pt>
                <c:pt idx="69">
                  <c:v>17.861170000000001</c:v>
                </c:pt>
                <c:pt idx="70">
                  <c:v>21.185379999999999</c:v>
                </c:pt>
                <c:pt idx="71">
                  <c:v>18.563890000000001</c:v>
                </c:pt>
                <c:pt idx="72">
                  <c:v>18.951540000000001</c:v>
                </c:pt>
                <c:pt idx="73">
                  <c:v>12.275410000000001</c:v>
                </c:pt>
                <c:pt idx="74">
                  <c:v>17.379709999999999</c:v>
                </c:pt>
                <c:pt idx="75">
                  <c:v>19.230810000000002</c:v>
                </c:pt>
              </c:numCache>
            </c:numRef>
          </c:val>
        </c:ser>
        <c:marker val="1"/>
        <c:axId val="100942208"/>
        <c:axId val="100943744"/>
      </c:lineChart>
      <c:dateAx>
        <c:axId val="10094220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943744"/>
        <c:crosses val="autoZero"/>
        <c:auto val="1"/>
        <c:lblOffset val="100"/>
        <c:baseTimeUnit val="months"/>
        <c:majorUnit val="1"/>
        <c:majorTimeUnit val="months"/>
      </c:dateAx>
      <c:valAx>
        <c:axId val="1009437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942208"/>
        <c:crosses val="autoZero"/>
        <c:crossBetween val="between"/>
      </c:valAx>
    </c:plotArea>
    <c:legend>
      <c:legendPos val="b"/>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5'!$B$2:$BY$2</c:f>
              <c:numCache>
                <c:formatCode>0.0</c:formatCode>
                <c:ptCount val="76"/>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5'!$B$3:$BY$3</c:f>
              <c:numCache>
                <c:formatCode>0.0</c:formatCode>
                <c:ptCount val="76"/>
                <c:pt idx="0">
                  <c:v>-11.13349</c:v>
                </c:pt>
                <c:pt idx="1">
                  <c:v>-12.802239999999999</c:v>
                </c:pt>
                <c:pt idx="2">
                  <c:v>-11.163919999999999</c:v>
                </c:pt>
                <c:pt idx="3">
                  <c:v>-12.21049</c:v>
                </c:pt>
                <c:pt idx="4">
                  <c:v>-12.098129999999999</c:v>
                </c:pt>
                <c:pt idx="5">
                  <c:v>-15.38917</c:v>
                </c:pt>
                <c:pt idx="6">
                  <c:v>-17.653549999999999</c:v>
                </c:pt>
                <c:pt idx="7">
                  <c:v>-20.063849999999999</c:v>
                </c:pt>
                <c:pt idx="8">
                  <c:v>-18.341909999999999</c:v>
                </c:pt>
                <c:pt idx="9">
                  <c:v>-17.52704</c:v>
                </c:pt>
                <c:pt idx="10">
                  <c:v>-17.101749999999999</c:v>
                </c:pt>
                <c:pt idx="11">
                  <c:v>-12.54908</c:v>
                </c:pt>
                <c:pt idx="12">
                  <c:v>-11.613200000000001</c:v>
                </c:pt>
                <c:pt idx="13">
                  <c:v>-7.764456</c:v>
                </c:pt>
                <c:pt idx="14">
                  <c:v>-8.4046990000000008</c:v>
                </c:pt>
                <c:pt idx="15">
                  <c:v>-6.6491389999999999</c:v>
                </c:pt>
                <c:pt idx="16">
                  <c:v>-5.1073589999999998</c:v>
                </c:pt>
                <c:pt idx="17">
                  <c:v>-6.2716799999999999</c:v>
                </c:pt>
                <c:pt idx="18">
                  <c:v>-3.0269279999999998</c:v>
                </c:pt>
                <c:pt idx="19">
                  <c:v>-4.9456110000000004</c:v>
                </c:pt>
                <c:pt idx="20">
                  <c:v>-3.9162650000000001</c:v>
                </c:pt>
                <c:pt idx="21">
                  <c:v>-15.11225</c:v>
                </c:pt>
                <c:pt idx="22">
                  <c:v>-2.2767430000000002</c:v>
                </c:pt>
                <c:pt idx="23">
                  <c:v>-3.258562</c:v>
                </c:pt>
                <c:pt idx="24">
                  <c:v>-2.6959960000000001</c:v>
                </c:pt>
                <c:pt idx="25">
                  <c:v>-2.7660000000000001E-2</c:v>
                </c:pt>
                <c:pt idx="26">
                  <c:v>-0.39198300000000003</c:v>
                </c:pt>
                <c:pt idx="27">
                  <c:v>0.56627099999999997</c:v>
                </c:pt>
                <c:pt idx="28">
                  <c:v>0.80295799999999995</c:v>
                </c:pt>
                <c:pt idx="29">
                  <c:v>6.0921799999999999</c:v>
                </c:pt>
                <c:pt idx="30">
                  <c:v>6.8839439999999996</c:v>
                </c:pt>
                <c:pt idx="31">
                  <c:v>9.9816050000000001</c:v>
                </c:pt>
                <c:pt idx="32">
                  <c:v>11.405559999999999</c:v>
                </c:pt>
                <c:pt idx="33">
                  <c:v>10.48817</c:v>
                </c:pt>
                <c:pt idx="34">
                  <c:v>9.4417919999999995</c:v>
                </c:pt>
                <c:pt idx="35">
                  <c:v>6.6850709999999998</c:v>
                </c:pt>
                <c:pt idx="36">
                  <c:v>9.9569240000000008</c:v>
                </c:pt>
                <c:pt idx="37">
                  <c:v>7.1580659999999998</c:v>
                </c:pt>
                <c:pt idx="38">
                  <c:v>8.9277870000000004</c:v>
                </c:pt>
                <c:pt idx="39">
                  <c:v>6.8135060000000003</c:v>
                </c:pt>
                <c:pt idx="40">
                  <c:v>6.8349890000000002</c:v>
                </c:pt>
                <c:pt idx="41">
                  <c:v>5.9190880000000003</c:v>
                </c:pt>
                <c:pt idx="42">
                  <c:v>7.1287659999999997</c:v>
                </c:pt>
                <c:pt idx="43">
                  <c:v>7.1105119999999999</c:v>
                </c:pt>
                <c:pt idx="44">
                  <c:v>4.7564549999999999</c:v>
                </c:pt>
                <c:pt idx="45">
                  <c:v>5.1353330000000001</c:v>
                </c:pt>
                <c:pt idx="46">
                  <c:v>8.7623569999999997</c:v>
                </c:pt>
                <c:pt idx="47">
                  <c:v>6.360881</c:v>
                </c:pt>
                <c:pt idx="48">
                  <c:v>5.8207560000000003</c:v>
                </c:pt>
                <c:pt idx="49">
                  <c:v>5.1820219999999999</c:v>
                </c:pt>
                <c:pt idx="50">
                  <c:v>7.1288109999999998</c:v>
                </c:pt>
                <c:pt idx="51">
                  <c:v>6.8991350000000002</c:v>
                </c:pt>
                <c:pt idx="52">
                  <c:v>7.7054830000000001</c:v>
                </c:pt>
                <c:pt idx="53">
                  <c:v>5.7786210000000002</c:v>
                </c:pt>
                <c:pt idx="54">
                  <c:v>4.6684200000000002</c:v>
                </c:pt>
                <c:pt idx="55">
                  <c:v>7.0050850000000002</c:v>
                </c:pt>
                <c:pt idx="56">
                  <c:v>6.4913369999999997</c:v>
                </c:pt>
                <c:pt idx="57">
                  <c:v>8.2575859999999999</c:v>
                </c:pt>
                <c:pt idx="58">
                  <c:v>9.5487110000000008</c:v>
                </c:pt>
                <c:pt idx="59">
                  <c:v>11.473509999999999</c:v>
                </c:pt>
                <c:pt idx="60">
                  <c:v>7.9578689999999996</c:v>
                </c:pt>
                <c:pt idx="61">
                  <c:v>7.3713069999999998</c:v>
                </c:pt>
                <c:pt idx="62">
                  <c:v>4.9230359999999997</c:v>
                </c:pt>
                <c:pt idx="63">
                  <c:v>5.8503730000000003</c:v>
                </c:pt>
                <c:pt idx="64">
                  <c:v>4.7103419999999998</c:v>
                </c:pt>
                <c:pt idx="65">
                  <c:v>7.977112</c:v>
                </c:pt>
                <c:pt idx="66">
                  <c:v>7.3638880000000002</c:v>
                </c:pt>
                <c:pt idx="67">
                  <c:v>7.5108059999999996</c:v>
                </c:pt>
                <c:pt idx="68">
                  <c:v>7.3893180000000003</c:v>
                </c:pt>
                <c:pt idx="69">
                  <c:v>5.9051090000000004</c:v>
                </c:pt>
                <c:pt idx="70">
                  <c:v>1.7331780000000001</c:v>
                </c:pt>
                <c:pt idx="71">
                  <c:v>2.5841379999999998</c:v>
                </c:pt>
                <c:pt idx="72">
                  <c:v>2.4881180000000001</c:v>
                </c:pt>
                <c:pt idx="73">
                  <c:v>2.9676309999999999</c:v>
                </c:pt>
                <c:pt idx="74">
                  <c:v>2.3847290000000001</c:v>
                </c:pt>
                <c:pt idx="75">
                  <c:v>3.441783</c:v>
                </c:pt>
              </c:numCache>
            </c:numRef>
          </c:val>
        </c:ser>
        <c:marker val="1"/>
        <c:axId val="98276480"/>
        <c:axId val="98278016"/>
      </c:lineChart>
      <c:dateAx>
        <c:axId val="982764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8278016"/>
        <c:crosses val="autoZero"/>
        <c:auto val="1"/>
        <c:lblOffset val="100"/>
        <c:baseTimeUnit val="months"/>
        <c:majorUnit val="1"/>
        <c:majorTimeUnit val="months"/>
      </c:dateAx>
      <c:valAx>
        <c:axId val="982780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8276480"/>
        <c:crosses val="autoZero"/>
        <c:crossBetween val="between"/>
        <c:majorUnit val="5"/>
      </c:valAx>
    </c:plotArea>
    <c:legend>
      <c:legendPos val="b"/>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317218165704775E-2"/>
          <c:y val="0.20563328798559871"/>
          <c:w val="0.96024236382459061"/>
          <c:h val="0.69453298704153865"/>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6'!$B$2:$BY$2</c:f>
              <c:numCache>
                <c:formatCode>0.0</c:formatCode>
                <c:ptCount val="76"/>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6'!$B$3:$BY$3</c:f>
              <c:numCache>
                <c:formatCode>0.0</c:formatCode>
                <c:ptCount val="76"/>
                <c:pt idx="0">
                  <c:v>21.917159999999999</c:v>
                </c:pt>
                <c:pt idx="1">
                  <c:v>12.59643</c:v>
                </c:pt>
                <c:pt idx="2">
                  <c:v>18.50666</c:v>
                </c:pt>
                <c:pt idx="3">
                  <c:v>14.156280000000001</c:v>
                </c:pt>
                <c:pt idx="4">
                  <c:v>15.74982</c:v>
                </c:pt>
                <c:pt idx="5">
                  <c:v>17.851279999999999</c:v>
                </c:pt>
                <c:pt idx="6">
                  <c:v>23.012429999999998</c:v>
                </c:pt>
                <c:pt idx="7">
                  <c:v>-3.333701</c:v>
                </c:pt>
                <c:pt idx="8">
                  <c:v>-8.0112369999999995</c:v>
                </c:pt>
                <c:pt idx="9">
                  <c:v>-4.3420339999999999</c:v>
                </c:pt>
                <c:pt idx="10">
                  <c:v>-0.61197299999999999</c:v>
                </c:pt>
                <c:pt idx="11">
                  <c:v>-3.2571330000000001</c:v>
                </c:pt>
                <c:pt idx="12">
                  <c:v>-2.3740199999999998</c:v>
                </c:pt>
                <c:pt idx="13">
                  <c:v>7.5209330000000003</c:v>
                </c:pt>
                <c:pt idx="14">
                  <c:v>0.83496300000000001</c:v>
                </c:pt>
                <c:pt idx="15">
                  <c:v>3.8909750000000001</c:v>
                </c:pt>
                <c:pt idx="16">
                  <c:v>2.9453969999999998</c:v>
                </c:pt>
                <c:pt idx="17">
                  <c:v>-5.9246150000000002</c:v>
                </c:pt>
                <c:pt idx="18">
                  <c:v>-2.26797</c:v>
                </c:pt>
                <c:pt idx="19">
                  <c:v>-1.287145</c:v>
                </c:pt>
                <c:pt idx="20">
                  <c:v>6.8849970000000003</c:v>
                </c:pt>
                <c:pt idx="21">
                  <c:v>-4.0592860000000002</c:v>
                </c:pt>
                <c:pt idx="22">
                  <c:v>-4.5317800000000004</c:v>
                </c:pt>
                <c:pt idx="23">
                  <c:v>0.72434600000000005</c:v>
                </c:pt>
                <c:pt idx="24">
                  <c:v>-0.56618999999999997</c:v>
                </c:pt>
                <c:pt idx="25">
                  <c:v>-2.322155</c:v>
                </c:pt>
                <c:pt idx="26">
                  <c:v>1.8256460000000001</c:v>
                </c:pt>
                <c:pt idx="27">
                  <c:v>1.7377320000000001</c:v>
                </c:pt>
                <c:pt idx="28">
                  <c:v>2.185943</c:v>
                </c:pt>
                <c:pt idx="29">
                  <c:v>5.6779640000000002</c:v>
                </c:pt>
                <c:pt idx="30">
                  <c:v>6.6836739999999999</c:v>
                </c:pt>
                <c:pt idx="31">
                  <c:v>5.4801529999999996</c:v>
                </c:pt>
                <c:pt idx="32">
                  <c:v>10.19089</c:v>
                </c:pt>
                <c:pt idx="33">
                  <c:v>14.48509</c:v>
                </c:pt>
                <c:pt idx="34">
                  <c:v>12.170450000000001</c:v>
                </c:pt>
                <c:pt idx="35">
                  <c:v>12.762259999999999</c:v>
                </c:pt>
                <c:pt idx="36">
                  <c:v>12.51681</c:v>
                </c:pt>
                <c:pt idx="37">
                  <c:v>19.09169</c:v>
                </c:pt>
                <c:pt idx="38">
                  <c:v>14.59488</c:v>
                </c:pt>
                <c:pt idx="39">
                  <c:v>20.118919999999999</c:v>
                </c:pt>
                <c:pt idx="40">
                  <c:v>17.25996</c:v>
                </c:pt>
                <c:pt idx="41">
                  <c:v>24.178570000000001</c:v>
                </c:pt>
                <c:pt idx="42">
                  <c:v>13.401579999999999</c:v>
                </c:pt>
                <c:pt idx="43">
                  <c:v>12.47514</c:v>
                </c:pt>
                <c:pt idx="44">
                  <c:v>10.30068</c:v>
                </c:pt>
                <c:pt idx="45">
                  <c:v>14.98625</c:v>
                </c:pt>
                <c:pt idx="46">
                  <c:v>10.27999</c:v>
                </c:pt>
                <c:pt idx="47">
                  <c:v>15.31678</c:v>
                </c:pt>
                <c:pt idx="48">
                  <c:v>14.922779999999999</c:v>
                </c:pt>
                <c:pt idx="49">
                  <c:v>12.58968</c:v>
                </c:pt>
                <c:pt idx="50">
                  <c:v>13.095079999999999</c:v>
                </c:pt>
                <c:pt idx="51">
                  <c:v>13.00004</c:v>
                </c:pt>
                <c:pt idx="52">
                  <c:v>9.7662610000000001</c:v>
                </c:pt>
                <c:pt idx="53">
                  <c:v>14.994960000000001</c:v>
                </c:pt>
                <c:pt idx="54">
                  <c:v>11.79391</c:v>
                </c:pt>
                <c:pt idx="55">
                  <c:v>14.11103</c:v>
                </c:pt>
                <c:pt idx="56">
                  <c:v>11.195349999999999</c:v>
                </c:pt>
                <c:pt idx="57">
                  <c:v>9.7123539999999995</c:v>
                </c:pt>
                <c:pt idx="58">
                  <c:v>8.4105799999999995</c:v>
                </c:pt>
                <c:pt idx="59">
                  <c:v>11.10613</c:v>
                </c:pt>
                <c:pt idx="60">
                  <c:v>15.74095</c:v>
                </c:pt>
                <c:pt idx="61">
                  <c:v>9.6420359999999992</c:v>
                </c:pt>
                <c:pt idx="62">
                  <c:v>18.390059999999998</c:v>
                </c:pt>
                <c:pt idx="63">
                  <c:v>17.128270000000001</c:v>
                </c:pt>
                <c:pt idx="64">
                  <c:v>20.73207</c:v>
                </c:pt>
                <c:pt idx="65">
                  <c:v>12.933310000000001</c:v>
                </c:pt>
                <c:pt idx="66">
                  <c:v>18.057379999999998</c:v>
                </c:pt>
                <c:pt idx="67">
                  <c:v>18.565829999999998</c:v>
                </c:pt>
                <c:pt idx="68">
                  <c:v>45.403649999999999</c:v>
                </c:pt>
                <c:pt idx="69">
                  <c:v>45.844079999999998</c:v>
                </c:pt>
                <c:pt idx="70">
                  <c:v>51.468829999999997</c:v>
                </c:pt>
                <c:pt idx="71">
                  <c:v>40.99089</c:v>
                </c:pt>
                <c:pt idx="72">
                  <c:v>33.806190000000001</c:v>
                </c:pt>
                <c:pt idx="73">
                  <c:v>37.490630000000003</c:v>
                </c:pt>
                <c:pt idx="74">
                  <c:v>29.90504</c:v>
                </c:pt>
                <c:pt idx="75">
                  <c:v>27.56073</c:v>
                </c:pt>
              </c:numCache>
            </c:numRef>
          </c:val>
        </c:ser>
        <c:marker val="1"/>
        <c:axId val="100903936"/>
        <c:axId val="100922112"/>
      </c:lineChart>
      <c:dateAx>
        <c:axId val="10090393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0922112"/>
        <c:crosses val="autoZero"/>
        <c:auto val="1"/>
        <c:lblOffset val="100"/>
        <c:baseTimeUnit val="months"/>
        <c:majorUnit val="1"/>
        <c:majorTimeUnit val="months"/>
      </c:dateAx>
      <c:valAx>
        <c:axId val="1009221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0903936"/>
        <c:crosses val="autoZero"/>
        <c:crossBetween val="between"/>
      </c:valAx>
    </c:plotArea>
    <c:legend>
      <c:legendPos val="b"/>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441565772020532"/>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7'!$B$2:$BY$2</c:f>
              <c:numCache>
                <c:formatCode>0.0</c:formatCode>
                <c:ptCount val="76"/>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7'!$B$3:$BY$3</c:f>
              <c:numCache>
                <c:formatCode>0.0</c:formatCode>
                <c:ptCount val="76"/>
                <c:pt idx="0">
                  <c:v>-53.649524409290379</c:v>
                </c:pt>
                <c:pt idx="1">
                  <c:v>-70.5</c:v>
                </c:pt>
                <c:pt idx="2">
                  <c:v>-69.099999999999994</c:v>
                </c:pt>
                <c:pt idx="3">
                  <c:v>-57.706620000000001</c:v>
                </c:pt>
                <c:pt idx="4">
                  <c:v>-57.847149999999999</c:v>
                </c:pt>
                <c:pt idx="5">
                  <c:v>-58.662570000000002</c:v>
                </c:pt>
                <c:pt idx="6">
                  <c:v>-64.606769999999997</c:v>
                </c:pt>
                <c:pt idx="7">
                  <c:v>-65.027789999999996</c:v>
                </c:pt>
                <c:pt idx="8">
                  <c:v>-65.008089999999996</c:v>
                </c:pt>
                <c:pt idx="9">
                  <c:v>-61.586419999999997</c:v>
                </c:pt>
                <c:pt idx="10">
                  <c:v>-58.352969999999999</c:v>
                </c:pt>
                <c:pt idx="11">
                  <c:v>-60.400849999999998</c:v>
                </c:pt>
                <c:pt idx="12">
                  <c:v>-54.724629999999998</c:v>
                </c:pt>
                <c:pt idx="13">
                  <c:v>-45.94567</c:v>
                </c:pt>
                <c:pt idx="14">
                  <c:v>-48.92398</c:v>
                </c:pt>
                <c:pt idx="15">
                  <c:v>-51.540959999999998</c:v>
                </c:pt>
                <c:pt idx="16">
                  <c:v>-62.299939999999999</c:v>
                </c:pt>
                <c:pt idx="17">
                  <c:v>-53.397649999999999</c:v>
                </c:pt>
                <c:pt idx="18">
                  <c:v>-46.859200000000001</c:v>
                </c:pt>
                <c:pt idx="19">
                  <c:v>-47.760860000000001</c:v>
                </c:pt>
                <c:pt idx="20">
                  <c:v>-40.920029999999997</c:v>
                </c:pt>
                <c:pt idx="21">
                  <c:v>-42.388069999999999</c:v>
                </c:pt>
                <c:pt idx="22">
                  <c:v>-38.836280000000002</c:v>
                </c:pt>
                <c:pt idx="23">
                  <c:v>-35.9313</c:v>
                </c:pt>
                <c:pt idx="24">
                  <c:v>-30.264700000000001</c:v>
                </c:pt>
                <c:pt idx="25">
                  <c:v>-38.243949999999998</c:v>
                </c:pt>
                <c:pt idx="26">
                  <c:v>-31.785350000000001</c:v>
                </c:pt>
                <c:pt idx="27">
                  <c:v>-23.02403</c:v>
                </c:pt>
                <c:pt idx="28">
                  <c:v>-20.686959999999999</c:v>
                </c:pt>
                <c:pt idx="29">
                  <c:v>-20.75224</c:v>
                </c:pt>
                <c:pt idx="30">
                  <c:v>-16.28894</c:v>
                </c:pt>
                <c:pt idx="31">
                  <c:v>-15.959619999999999</c:v>
                </c:pt>
                <c:pt idx="32">
                  <c:v>-11.60087</c:v>
                </c:pt>
                <c:pt idx="33">
                  <c:v>-11.67985</c:v>
                </c:pt>
                <c:pt idx="34">
                  <c:v>-14.24372</c:v>
                </c:pt>
                <c:pt idx="35">
                  <c:v>-15.504949999999999</c:v>
                </c:pt>
                <c:pt idx="36">
                  <c:v>-21.187950000000001</c:v>
                </c:pt>
                <c:pt idx="37">
                  <c:v>-11.7029</c:v>
                </c:pt>
                <c:pt idx="38">
                  <c:v>-12.369160000000001</c:v>
                </c:pt>
                <c:pt idx="39">
                  <c:v>-19.926310000000001</c:v>
                </c:pt>
                <c:pt idx="40">
                  <c:v>-16.928439999999998</c:v>
                </c:pt>
                <c:pt idx="41">
                  <c:v>-21.194230000000001</c:v>
                </c:pt>
                <c:pt idx="42">
                  <c:v>-24.9116</c:v>
                </c:pt>
                <c:pt idx="43">
                  <c:v>-25.08999</c:v>
                </c:pt>
                <c:pt idx="44">
                  <c:v>-27.527259999999998</c:v>
                </c:pt>
                <c:pt idx="45">
                  <c:v>-27.166620000000002</c:v>
                </c:pt>
                <c:pt idx="46">
                  <c:v>-26.003589999999999</c:v>
                </c:pt>
                <c:pt idx="47">
                  <c:v>-23.318059999999999</c:v>
                </c:pt>
                <c:pt idx="48">
                  <c:v>-24.526679999999999</c:v>
                </c:pt>
                <c:pt idx="49">
                  <c:v>-32.401679999999999</c:v>
                </c:pt>
                <c:pt idx="50">
                  <c:v>-29.657640000000001</c:v>
                </c:pt>
                <c:pt idx="51">
                  <c:v>-35.610300000000002</c:v>
                </c:pt>
                <c:pt idx="52">
                  <c:v>-24.608070000000001</c:v>
                </c:pt>
                <c:pt idx="53">
                  <c:v>-27.977609999999999</c:v>
                </c:pt>
                <c:pt idx="54">
                  <c:v>-33.264029999999998</c:v>
                </c:pt>
                <c:pt idx="55">
                  <c:v>-25.176089999999999</c:v>
                </c:pt>
                <c:pt idx="56">
                  <c:v>-20.546040000000001</c:v>
                </c:pt>
                <c:pt idx="57">
                  <c:v>-17.243649999999999</c:v>
                </c:pt>
                <c:pt idx="58">
                  <c:v>-15.72025</c:v>
                </c:pt>
                <c:pt idx="59">
                  <c:v>-22.276789999999998</c:v>
                </c:pt>
                <c:pt idx="60">
                  <c:v>-18.963640000000002</c:v>
                </c:pt>
                <c:pt idx="61">
                  <c:v>-22.086459999999999</c:v>
                </c:pt>
                <c:pt idx="62">
                  <c:v>-28.27234</c:v>
                </c:pt>
                <c:pt idx="63">
                  <c:v>-26.182099999999998</c:v>
                </c:pt>
                <c:pt idx="64">
                  <c:v>-28.74164</c:v>
                </c:pt>
                <c:pt idx="65">
                  <c:v>-26.449929999999998</c:v>
                </c:pt>
                <c:pt idx="66">
                  <c:v>-19.91657</c:v>
                </c:pt>
                <c:pt idx="67">
                  <c:v>-24.336500000000001</c:v>
                </c:pt>
                <c:pt idx="68">
                  <c:v>-35.343150000000001</c:v>
                </c:pt>
                <c:pt idx="69">
                  <c:v>-38.566299999999998</c:v>
                </c:pt>
                <c:pt idx="70">
                  <c:v>-43.250390000000003</c:v>
                </c:pt>
                <c:pt idx="71">
                  <c:v>-36.842419999999997</c:v>
                </c:pt>
                <c:pt idx="72">
                  <c:v>-42.564790000000002</c:v>
                </c:pt>
                <c:pt idx="73">
                  <c:v>-65.972380000000001</c:v>
                </c:pt>
                <c:pt idx="74">
                  <c:v>-37.41254</c:v>
                </c:pt>
                <c:pt idx="75">
                  <c:v>-30.383939999999999</c:v>
                </c:pt>
              </c:numCache>
            </c:numRef>
          </c:val>
        </c:ser>
        <c:marker val="1"/>
        <c:axId val="101143680"/>
        <c:axId val="101145216"/>
      </c:lineChart>
      <c:dateAx>
        <c:axId val="1011436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1145216"/>
        <c:crosses val="autoZero"/>
        <c:auto val="1"/>
        <c:lblOffset val="100"/>
        <c:baseTimeUnit val="months"/>
        <c:majorUnit val="1"/>
        <c:majorTimeUnit val="months"/>
      </c:dateAx>
      <c:valAx>
        <c:axId val="1011452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114368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19865248519327774"/>
          <c:w val="0.95964184222861026"/>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8'!$B$2:$BY$2</c:f>
              <c:numCache>
                <c:formatCode>0.0</c:formatCode>
                <c:ptCount val="76"/>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8'!$B$1:$BY$1</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numCache>
            </c:numRef>
          </c:cat>
          <c:val>
            <c:numRef>
              <c:f>'Soru 8'!$B$3:$BY$3</c:f>
              <c:numCache>
                <c:formatCode>0.0</c:formatCode>
                <c:ptCount val="76"/>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4.6137459999999999</c:v>
                </c:pt>
                <c:pt idx="18">
                  <c:v>5.4669489999999996</c:v>
                </c:pt>
                <c:pt idx="19">
                  <c:v>3.5886969999999998</c:v>
                </c:pt>
                <c:pt idx="20">
                  <c:v>0.921068</c:v>
                </c:pt>
                <c:pt idx="21">
                  <c:v>4.5709359999999997</c:v>
                </c:pt>
                <c:pt idx="22">
                  <c:v>5.454752</c:v>
                </c:pt>
                <c:pt idx="23">
                  <c:v>6.3824019999999999</c:v>
                </c:pt>
                <c:pt idx="24">
                  <c:v>7.5838000000000001</c:v>
                </c:pt>
                <c:pt idx="25">
                  <c:v>9.1892460000000007</c:v>
                </c:pt>
                <c:pt idx="26">
                  <c:v>13.02993</c:v>
                </c:pt>
                <c:pt idx="27">
                  <c:v>14.42672</c:v>
                </c:pt>
                <c:pt idx="28">
                  <c:v>12.700010000000001</c:v>
                </c:pt>
                <c:pt idx="29">
                  <c:v>9.611618</c:v>
                </c:pt>
                <c:pt idx="30">
                  <c:v>8.3761949999999992</c:v>
                </c:pt>
                <c:pt idx="31">
                  <c:v>15.97495</c:v>
                </c:pt>
                <c:pt idx="32">
                  <c:v>15.25685</c:v>
                </c:pt>
                <c:pt idx="33">
                  <c:v>8.5135629999999995</c:v>
                </c:pt>
                <c:pt idx="34">
                  <c:v>12.10568</c:v>
                </c:pt>
                <c:pt idx="35">
                  <c:v>15.66506</c:v>
                </c:pt>
                <c:pt idx="36">
                  <c:v>6.6895800000000003</c:v>
                </c:pt>
                <c:pt idx="37">
                  <c:v>14.177099999999999</c:v>
                </c:pt>
                <c:pt idx="38">
                  <c:v>7.7230049999999997</c:v>
                </c:pt>
                <c:pt idx="39">
                  <c:v>9.6327739999999995</c:v>
                </c:pt>
                <c:pt idx="40">
                  <c:v>9.1497720000000005</c:v>
                </c:pt>
                <c:pt idx="41">
                  <c:v>9.6866470000000007</c:v>
                </c:pt>
                <c:pt idx="42">
                  <c:v>8.5992599999999992</c:v>
                </c:pt>
                <c:pt idx="43">
                  <c:v>6.2838989999999999</c:v>
                </c:pt>
                <c:pt idx="44">
                  <c:v>3.7814079999999999</c:v>
                </c:pt>
                <c:pt idx="45">
                  <c:v>5.0384580000000003</c:v>
                </c:pt>
                <c:pt idx="46">
                  <c:v>2.0406089999999999</c:v>
                </c:pt>
                <c:pt idx="47">
                  <c:v>6.8180639999999997</c:v>
                </c:pt>
                <c:pt idx="48">
                  <c:v>10.531219999999999</c:v>
                </c:pt>
                <c:pt idx="49">
                  <c:v>5.4520030000000004</c:v>
                </c:pt>
                <c:pt idx="50">
                  <c:v>6.6764939999999999</c:v>
                </c:pt>
                <c:pt idx="51">
                  <c:v>11.835599999999999</c:v>
                </c:pt>
                <c:pt idx="52">
                  <c:v>9.3429140000000004</c:v>
                </c:pt>
                <c:pt idx="53">
                  <c:v>8.7740399999999994</c:v>
                </c:pt>
                <c:pt idx="54">
                  <c:v>8.2459969999999991</c:v>
                </c:pt>
                <c:pt idx="55">
                  <c:v>10.499840000000001</c:v>
                </c:pt>
                <c:pt idx="56">
                  <c:v>5.4818009999999999</c:v>
                </c:pt>
                <c:pt idx="57">
                  <c:v>11.938129999999999</c:v>
                </c:pt>
                <c:pt idx="58">
                  <c:v>13.16954</c:v>
                </c:pt>
                <c:pt idx="59">
                  <c:v>6.3923050000000003</c:v>
                </c:pt>
                <c:pt idx="60">
                  <c:v>10.57882</c:v>
                </c:pt>
                <c:pt idx="61">
                  <c:v>7.761444</c:v>
                </c:pt>
                <c:pt idx="62">
                  <c:v>11.300549999999999</c:v>
                </c:pt>
                <c:pt idx="63">
                  <c:v>6.1317279999999998</c:v>
                </c:pt>
                <c:pt idx="64">
                  <c:v>4.496696</c:v>
                </c:pt>
                <c:pt idx="65">
                  <c:v>8.022983</c:v>
                </c:pt>
                <c:pt idx="66">
                  <c:v>10.45707</c:v>
                </c:pt>
                <c:pt idx="67">
                  <c:v>9.6474069999999994</c:v>
                </c:pt>
                <c:pt idx="68">
                  <c:v>14.646179999999999</c:v>
                </c:pt>
                <c:pt idx="69">
                  <c:v>14.20299</c:v>
                </c:pt>
                <c:pt idx="70">
                  <c:v>9.1147310000000008</c:v>
                </c:pt>
                <c:pt idx="71">
                  <c:v>11.878270000000001</c:v>
                </c:pt>
                <c:pt idx="72">
                  <c:v>7.8905960000000004</c:v>
                </c:pt>
                <c:pt idx="73">
                  <c:v>1.284281</c:v>
                </c:pt>
                <c:pt idx="74">
                  <c:v>7.0727169999999999</c:v>
                </c:pt>
                <c:pt idx="75">
                  <c:v>7.3522740000000004</c:v>
                </c:pt>
              </c:numCache>
            </c:numRef>
          </c:val>
        </c:ser>
        <c:marker val="1"/>
        <c:axId val="101075968"/>
        <c:axId val="101081856"/>
      </c:lineChart>
      <c:dateAx>
        <c:axId val="10107596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1081856"/>
        <c:crosses val="autoZero"/>
        <c:auto val="1"/>
        <c:lblOffset val="100"/>
        <c:baseTimeUnit val="months"/>
        <c:majorUnit val="1"/>
        <c:majorTimeUnit val="months"/>
      </c:dateAx>
      <c:valAx>
        <c:axId val="1010818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107596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08928039667949"/>
          <c:w val="0.95899043181950905"/>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GüvenEndeksiAB'!$F$23:$CC$23</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GüvenEndeksiAB'!$F$24:$CC$24</c:f>
              <c:numCache>
                <c:formatCode>#,##0.0</c:formatCode>
                <c:ptCount val="76"/>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GüvenEndeksiAB'!$F$23:$CC$23</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GüvenEndeksiAB'!$F$52:$CC$52</c:f>
              <c:numCache>
                <c:formatCode>0.0</c:formatCode>
                <c:ptCount val="76"/>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numCache>
            </c:numRef>
          </c:val>
        </c:ser>
        <c:marker val="1"/>
        <c:axId val="109134976"/>
        <c:axId val="109136512"/>
      </c:lineChart>
      <c:dateAx>
        <c:axId val="10913497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9136512"/>
        <c:crosses val="autoZero"/>
        <c:auto val="1"/>
        <c:lblOffset val="100"/>
        <c:baseTimeUnit val="months"/>
        <c:majorUnit val="1"/>
        <c:majorTimeUnit val="months"/>
      </c:dateAx>
      <c:valAx>
        <c:axId val="1091365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9134976"/>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54" l="0.70000000000000062" r="0.70000000000000062" t="0.75000000000001454"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GüvenEndeksiAB'!$F$56:$CC$56</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GüvenEndeksiAB'!$F$57:$CC$57</c:f>
              <c:numCache>
                <c:formatCode>#,##0.0</c:formatCode>
                <c:ptCount val="76"/>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GüvenEndeksiAB'!$F$56:$CC$56</c:f>
              <c:numCache>
                <c:formatCode>[$-41F]mmmm\ yy;@</c:formatCode>
                <c:ptCount val="7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numCache>
            </c:numRef>
          </c:cat>
          <c:val>
            <c:numRef>
              <c:f>'TEPAV Perakende GüvenEndeksiAB'!$F$85:$CC$85</c:f>
              <c:numCache>
                <c:formatCode>0.0</c:formatCode>
                <c:ptCount val="76"/>
                <c:pt idx="0">
                  <c:v>-21.869039999999998</c:v>
                </c:pt>
                <c:pt idx="1">
                  <c:v>-23.165769999999998</c:v>
                </c:pt>
                <c:pt idx="2">
                  <c:v>-22.953700000000001</c:v>
                </c:pt>
                <c:pt idx="3">
                  <c:v>-15.86758</c:v>
                </c:pt>
                <c:pt idx="4">
                  <c:v>-17.275069999999999</c:v>
                </c:pt>
                <c:pt idx="5">
                  <c:v>-20.89021</c:v>
                </c:pt>
                <c:pt idx="6">
                  <c:v>-22.76125</c:v>
                </c:pt>
                <c:pt idx="7">
                  <c:v>-21.418199999999999</c:v>
                </c:pt>
                <c:pt idx="8">
                  <c:v>-21.290559999999999</c:v>
                </c:pt>
                <c:pt idx="9">
                  <c:v>-21.295290000000001</c:v>
                </c:pt>
                <c:pt idx="10">
                  <c:v>-18.138339999999999</c:v>
                </c:pt>
                <c:pt idx="11">
                  <c:v>-15.43458</c:v>
                </c:pt>
                <c:pt idx="12">
                  <c:v>-11.989710000000001</c:v>
                </c:pt>
                <c:pt idx="13">
                  <c:v>-8.2988049999999998</c:v>
                </c:pt>
                <c:pt idx="14">
                  <c:v>-9.3412930000000003</c:v>
                </c:pt>
                <c:pt idx="15">
                  <c:v>-11.948270000000001</c:v>
                </c:pt>
                <c:pt idx="16">
                  <c:v>-11.97444</c:v>
                </c:pt>
                <c:pt idx="17">
                  <c:v>-10.83555</c:v>
                </c:pt>
                <c:pt idx="18">
                  <c:v>-6.2680360000000004</c:v>
                </c:pt>
                <c:pt idx="19">
                  <c:v>-10.618359999999999</c:v>
                </c:pt>
                <c:pt idx="20">
                  <c:v>-10.09403</c:v>
                </c:pt>
                <c:pt idx="21">
                  <c:v>-6.7485900000000001</c:v>
                </c:pt>
                <c:pt idx="22">
                  <c:v>-7.0661009999999997</c:v>
                </c:pt>
                <c:pt idx="23">
                  <c:v>-6.308262</c:v>
                </c:pt>
                <c:pt idx="24">
                  <c:v>-8.4668650000000003</c:v>
                </c:pt>
                <c:pt idx="25">
                  <c:v>-7.0759660000000002</c:v>
                </c:pt>
                <c:pt idx="26">
                  <c:v>-4.4819100000000001</c:v>
                </c:pt>
                <c:pt idx="27">
                  <c:v>-2.3570449999999998</c:v>
                </c:pt>
                <c:pt idx="28">
                  <c:v>0.48522500000000002</c:v>
                </c:pt>
                <c:pt idx="29">
                  <c:v>0.23699700000000001</c:v>
                </c:pt>
                <c:pt idx="30">
                  <c:v>0.88646800000000003</c:v>
                </c:pt>
                <c:pt idx="31">
                  <c:v>-1.560351</c:v>
                </c:pt>
                <c:pt idx="32">
                  <c:v>6.9140180000000004</c:v>
                </c:pt>
                <c:pt idx="33">
                  <c:v>5.6740130000000004</c:v>
                </c:pt>
                <c:pt idx="34">
                  <c:v>1.568192</c:v>
                </c:pt>
                <c:pt idx="35">
                  <c:v>0.81018199999999996</c:v>
                </c:pt>
                <c:pt idx="36">
                  <c:v>2.0023270000000002</c:v>
                </c:pt>
                <c:pt idx="37">
                  <c:v>4.0631300000000001</c:v>
                </c:pt>
                <c:pt idx="38">
                  <c:v>0.47122399999999998</c:v>
                </c:pt>
                <c:pt idx="39">
                  <c:v>-4.555631</c:v>
                </c:pt>
                <c:pt idx="40">
                  <c:v>-1.4691240000000001</c:v>
                </c:pt>
                <c:pt idx="41">
                  <c:v>-0.77689900000000001</c:v>
                </c:pt>
                <c:pt idx="42">
                  <c:v>-2.7651490000000001</c:v>
                </c:pt>
                <c:pt idx="43">
                  <c:v>3.2468309999999998</c:v>
                </c:pt>
                <c:pt idx="44">
                  <c:v>-2.378333</c:v>
                </c:pt>
                <c:pt idx="45">
                  <c:v>-0.62562499999999999</c:v>
                </c:pt>
                <c:pt idx="46">
                  <c:v>-1.987643</c:v>
                </c:pt>
                <c:pt idx="47">
                  <c:v>-6.7115229999999997</c:v>
                </c:pt>
                <c:pt idx="48">
                  <c:v>-2.4091740000000001</c:v>
                </c:pt>
                <c:pt idx="49">
                  <c:v>-5.4723730000000002</c:v>
                </c:pt>
                <c:pt idx="50">
                  <c:v>-5.3231679999999999</c:v>
                </c:pt>
                <c:pt idx="51">
                  <c:v>-7.0582159999999998</c:v>
                </c:pt>
                <c:pt idx="52">
                  <c:v>-4.0704370000000001</c:v>
                </c:pt>
                <c:pt idx="53">
                  <c:v>-2.449649</c:v>
                </c:pt>
                <c:pt idx="54">
                  <c:v>-3.9340459999999999</c:v>
                </c:pt>
                <c:pt idx="55">
                  <c:v>-3.3626390000000002</c:v>
                </c:pt>
                <c:pt idx="56">
                  <c:v>-2.1118329999999998</c:v>
                </c:pt>
                <c:pt idx="57">
                  <c:v>-2.485528</c:v>
                </c:pt>
                <c:pt idx="58">
                  <c:v>-2.008972</c:v>
                </c:pt>
                <c:pt idx="59">
                  <c:v>2.4688979999999998</c:v>
                </c:pt>
                <c:pt idx="60">
                  <c:v>-1.6467769999999999</c:v>
                </c:pt>
                <c:pt idx="61">
                  <c:v>1.442564</c:v>
                </c:pt>
                <c:pt idx="62">
                  <c:v>0.52977799999999997</c:v>
                </c:pt>
                <c:pt idx="63">
                  <c:v>-1.6851590000000001</c:v>
                </c:pt>
                <c:pt idx="64">
                  <c:v>-5.6270519999999999</c:v>
                </c:pt>
                <c:pt idx="65">
                  <c:v>-2.5249860000000002</c:v>
                </c:pt>
                <c:pt idx="66">
                  <c:v>-0.86135799999999996</c:v>
                </c:pt>
                <c:pt idx="67">
                  <c:v>-0.54352999999999996</c:v>
                </c:pt>
                <c:pt idx="68">
                  <c:v>-3.938164</c:v>
                </c:pt>
                <c:pt idx="69">
                  <c:v>-6.1503439999999996</c:v>
                </c:pt>
                <c:pt idx="70">
                  <c:v>-2.8207629999999999</c:v>
                </c:pt>
                <c:pt idx="71">
                  <c:v>-4.5538759999999998</c:v>
                </c:pt>
                <c:pt idx="72">
                  <c:v>-6.8048979999999997</c:v>
                </c:pt>
                <c:pt idx="73">
                  <c:v>-10.983180000000001</c:v>
                </c:pt>
                <c:pt idx="74">
                  <c:v>-6.8006330000000004</c:v>
                </c:pt>
                <c:pt idx="75">
                  <c:v>-2.940137</c:v>
                </c:pt>
              </c:numCache>
            </c:numRef>
          </c:val>
        </c:ser>
        <c:marker val="1"/>
        <c:axId val="109165184"/>
        <c:axId val="109171072"/>
      </c:lineChart>
      <c:dateAx>
        <c:axId val="10916518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109171072"/>
        <c:crosses val="autoZero"/>
        <c:auto val="1"/>
        <c:lblOffset val="100"/>
        <c:baseTimeUnit val="months"/>
        <c:majorUnit val="1"/>
        <c:majorTimeUnit val="months"/>
      </c:dateAx>
      <c:valAx>
        <c:axId val="10917107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109165184"/>
        <c:crosses val="autoZero"/>
        <c:crossBetween val="between"/>
      </c:valAx>
    </c:plotArea>
    <c:legend>
      <c:legendPos val="b"/>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9523</xdr:colOff>
      <xdr:row>4</xdr:row>
      <xdr:rowOff>0</xdr:rowOff>
    </xdr:from>
    <xdr:to>
      <xdr:col>28</xdr:col>
      <xdr:colOff>733424</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0070C0"/>
  </sheetPr>
  <dimension ref="A1"/>
  <sheetViews>
    <sheetView zoomScaleNormal="100" workbookViewId="0">
      <selection activeCell="K9" sqref="K9"/>
    </sheetView>
  </sheetViews>
  <sheetFormatPr defaultRowHeight="15"/>
  <cols>
    <col min="1" max="16384" width="9.140625" style="8"/>
  </cols>
  <sheetData/>
  <phoneticPr fontId="36"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70C0"/>
  </sheetPr>
  <dimension ref="A1"/>
  <sheetViews>
    <sheetView workbookViewId="0">
      <selection activeCell="C27" sqref="C27"/>
    </sheetView>
  </sheetViews>
  <sheetFormatPr defaultRowHeight="15"/>
  <cols>
    <col min="1" max="16384" width="9.140625" style="10"/>
  </cols>
  <sheetData/>
  <phoneticPr fontId="36"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70C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104</v>
      </c>
    </row>
    <row r="7" spans="1:2">
      <c r="A7" s="3" t="s">
        <v>84</v>
      </c>
      <c r="B7" s="9" t="s">
        <v>105</v>
      </c>
    </row>
    <row r="8" spans="1:2">
      <c r="A8" s="3" t="s">
        <v>85</v>
      </c>
      <c r="B8" s="9" t="s">
        <v>28</v>
      </c>
    </row>
    <row r="9" spans="1:2">
      <c r="A9" s="3" t="s">
        <v>86</v>
      </c>
      <c r="B9" s="9" t="s">
        <v>100</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101</v>
      </c>
    </row>
  </sheetData>
  <phoneticPr fontId="36"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70C0"/>
  </sheetPr>
  <dimension ref="A1"/>
  <sheetViews>
    <sheetView workbookViewId="0">
      <selection activeCell="A48" sqref="A48"/>
    </sheetView>
  </sheetViews>
  <sheetFormatPr defaultRowHeight="15"/>
  <sheetData/>
  <phoneticPr fontId="36"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70C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39" t="s">
        <v>102</v>
      </c>
      <c r="B1" s="139"/>
    </row>
    <row r="2" spans="1:2" ht="15.75" thickBot="1">
      <c r="A2" s="61" t="s">
        <v>0</v>
      </c>
      <c r="B2" s="62" t="s">
        <v>1</v>
      </c>
    </row>
    <row r="3" spans="1:2" ht="15.75" thickBot="1">
      <c r="A3" s="66" t="s">
        <v>2</v>
      </c>
      <c r="B3" s="63" t="s">
        <v>122</v>
      </c>
    </row>
    <row r="4" spans="1:2">
      <c r="A4" s="136" t="s">
        <v>3</v>
      </c>
      <c r="B4" s="64" t="s">
        <v>123</v>
      </c>
    </row>
    <row r="5" spans="1:2">
      <c r="A5" s="138"/>
      <c r="B5" s="64" t="s">
        <v>124</v>
      </c>
    </row>
    <row r="6" spans="1:2" ht="15.75" thickBot="1">
      <c r="A6" s="137"/>
      <c r="B6" s="63" t="s">
        <v>125</v>
      </c>
    </row>
    <row r="7" spans="1:2" ht="15.75" thickBot="1">
      <c r="A7" s="66" t="s">
        <v>4</v>
      </c>
      <c r="B7" s="63" t="s">
        <v>126</v>
      </c>
    </row>
    <row r="8" spans="1:2" ht="30.75" thickBot="1">
      <c r="A8" s="67" t="s">
        <v>5</v>
      </c>
      <c r="B8" s="65" t="s">
        <v>127</v>
      </c>
    </row>
    <row r="9" spans="1:2">
      <c r="A9" s="136" t="s">
        <v>6</v>
      </c>
      <c r="B9" s="64" t="s">
        <v>128</v>
      </c>
    </row>
    <row r="10" spans="1:2">
      <c r="A10" s="138"/>
      <c r="B10" s="64" t="s">
        <v>129</v>
      </c>
    </row>
    <row r="11" spans="1:2" ht="15.75" thickBot="1">
      <c r="A11" s="137"/>
      <c r="B11" s="63" t="s">
        <v>130</v>
      </c>
    </row>
    <row r="12" spans="1:2">
      <c r="A12" s="136" t="s">
        <v>107</v>
      </c>
      <c r="B12" s="64" t="s">
        <v>131</v>
      </c>
    </row>
    <row r="13" spans="1:2" ht="15.75" thickBot="1">
      <c r="A13" s="137"/>
      <c r="B13" s="63" t="s">
        <v>132</v>
      </c>
    </row>
    <row r="14" spans="1:2">
      <c r="A14" s="136" t="s">
        <v>7</v>
      </c>
      <c r="B14" s="64" t="s">
        <v>133</v>
      </c>
    </row>
    <row r="15" spans="1:2">
      <c r="A15" s="138"/>
      <c r="B15" s="64" t="s">
        <v>134</v>
      </c>
    </row>
    <row r="16" spans="1:2">
      <c r="A16" s="138"/>
      <c r="B16" s="64" t="s">
        <v>135</v>
      </c>
    </row>
    <row r="17" spans="1:2">
      <c r="A17" s="138"/>
      <c r="B17" s="64" t="s">
        <v>136</v>
      </c>
    </row>
    <row r="18" spans="1:2" ht="15.75" thickBot="1">
      <c r="A18" s="137"/>
      <c r="B18" s="63" t="s">
        <v>137</v>
      </c>
    </row>
    <row r="21" spans="1:2">
      <c r="A21" t="s">
        <v>110</v>
      </c>
    </row>
  </sheetData>
  <mergeCells count="5">
    <mergeCell ref="A12:A13"/>
    <mergeCell ref="A14:A18"/>
    <mergeCell ref="A1:B1"/>
    <mergeCell ref="A4:A6"/>
    <mergeCell ref="A9:A11"/>
  </mergeCells>
  <phoneticPr fontId="3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0070C0"/>
  </sheetPr>
  <dimension ref="A1:B10"/>
  <sheetViews>
    <sheetView workbookViewId="0">
      <selection activeCell="E27" sqref="E27"/>
    </sheetView>
  </sheetViews>
  <sheetFormatPr defaultRowHeight="15"/>
  <cols>
    <col min="1" max="1" width="80.140625" bestFit="1" customWidth="1"/>
  </cols>
  <sheetData>
    <row r="1" spans="1:2" ht="15.75" thickBot="1">
      <c r="A1" s="139" t="s">
        <v>103</v>
      </c>
      <c r="B1" s="139"/>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107</v>
      </c>
      <c r="B8" s="17">
        <v>106</v>
      </c>
    </row>
    <row r="9" spans="1:2" ht="15.75" thickBot="1">
      <c r="A9" s="19" t="s">
        <v>7</v>
      </c>
      <c r="B9" s="17">
        <v>162</v>
      </c>
    </row>
    <row r="10" spans="1:2" ht="15.75" thickBot="1">
      <c r="A10" s="20" t="s">
        <v>24</v>
      </c>
      <c r="B10" s="17">
        <f>SUM(B3:B9)</f>
        <v>500</v>
      </c>
    </row>
  </sheetData>
  <mergeCells count="1">
    <mergeCell ref="A1:B1"/>
  </mergeCells>
  <phoneticPr fontId="3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0070C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8"/>
      <c r="C1" s="68"/>
      <c r="D1" s="68"/>
      <c r="E1" s="68"/>
      <c r="F1" s="68"/>
      <c r="G1" s="68"/>
      <c r="H1" s="68"/>
      <c r="I1" s="68"/>
      <c r="J1" s="68"/>
      <c r="K1" s="68"/>
      <c r="L1" s="68"/>
      <c r="M1" s="68"/>
      <c r="N1" s="68"/>
      <c r="O1" s="68"/>
      <c r="P1" s="68"/>
      <c r="Q1" s="68"/>
    </row>
    <row r="2" spans="1:17" ht="60" customHeight="1">
      <c r="A2" s="72" t="s">
        <v>18</v>
      </c>
      <c r="B2" s="142" t="s">
        <v>19</v>
      </c>
      <c r="C2" s="143"/>
      <c r="D2" s="142" t="s">
        <v>20</v>
      </c>
      <c r="E2" s="141"/>
      <c r="F2" s="140" t="s">
        <v>21</v>
      </c>
      <c r="G2" s="141"/>
      <c r="H2" s="140" t="s">
        <v>22</v>
      </c>
      <c r="I2" s="141"/>
      <c r="J2" s="140" t="s">
        <v>23</v>
      </c>
      <c r="K2" s="141"/>
      <c r="L2" s="140" t="s">
        <v>111</v>
      </c>
      <c r="M2" s="141"/>
      <c r="N2" s="140" t="s">
        <v>112</v>
      </c>
      <c r="O2" s="141"/>
      <c r="P2" s="141" t="s">
        <v>24</v>
      </c>
      <c r="Q2" s="141"/>
    </row>
    <row r="3" spans="1:17">
      <c r="A3" s="69" t="s">
        <v>99</v>
      </c>
      <c r="B3" s="70" t="s">
        <v>17</v>
      </c>
      <c r="C3" s="70" t="s">
        <v>106</v>
      </c>
      <c r="D3" s="70" t="s">
        <v>17</v>
      </c>
      <c r="E3" s="70" t="s">
        <v>106</v>
      </c>
      <c r="F3" s="70" t="s">
        <v>17</v>
      </c>
      <c r="G3" s="70" t="s">
        <v>106</v>
      </c>
      <c r="H3" s="70" t="s">
        <v>17</v>
      </c>
      <c r="I3" s="70" t="s">
        <v>106</v>
      </c>
      <c r="J3" s="70" t="s">
        <v>17</v>
      </c>
      <c r="K3" s="70" t="s">
        <v>106</v>
      </c>
      <c r="L3" s="70" t="s">
        <v>17</v>
      </c>
      <c r="M3" s="70" t="s">
        <v>106</v>
      </c>
      <c r="N3" s="70" t="s">
        <v>17</v>
      </c>
      <c r="O3" s="70" t="s">
        <v>106</v>
      </c>
      <c r="P3" s="70" t="s">
        <v>17</v>
      </c>
      <c r="Q3" s="70" t="s">
        <v>106</v>
      </c>
    </row>
    <row r="4" spans="1:17">
      <c r="A4" s="71" t="s">
        <v>153</v>
      </c>
      <c r="B4" s="71">
        <v>24327</v>
      </c>
      <c r="C4" s="71">
        <v>8.8530904480369035</v>
      </c>
      <c r="D4" s="71">
        <v>41896</v>
      </c>
      <c r="E4" s="71">
        <v>15.246807144775522</v>
      </c>
      <c r="F4" s="71">
        <v>10614</v>
      </c>
      <c r="G4" s="71">
        <v>3.8626506357324661</v>
      </c>
      <c r="H4" s="71">
        <v>15391</v>
      </c>
      <c r="I4" s="71">
        <v>5.601098166059769</v>
      </c>
      <c r="J4" s="71">
        <v>49919</v>
      </c>
      <c r="K4" s="71">
        <v>18.166540143690312</v>
      </c>
      <c r="L4" s="71">
        <v>49277</v>
      </c>
      <c r="M4" s="71">
        <v>17.932903276520516</v>
      </c>
      <c r="N4" s="71">
        <v>96136</v>
      </c>
      <c r="O4" s="71">
        <v>34.985847137438888</v>
      </c>
      <c r="P4" s="71">
        <v>287560</v>
      </c>
      <c r="Q4" s="71">
        <v>104.64893695225437</v>
      </c>
    </row>
    <row r="5" spans="1:17">
      <c r="A5" s="71" t="s">
        <v>154</v>
      </c>
      <c r="B5" s="71">
        <v>3935</v>
      </c>
      <c r="C5" s="71">
        <v>1.4320265923880964</v>
      </c>
      <c r="D5" s="71">
        <v>3339</v>
      </c>
      <c r="E5" s="71">
        <v>1.2151300614952614</v>
      </c>
      <c r="F5" s="71">
        <v>968</v>
      </c>
      <c r="G5" s="71">
        <v>0.35227490252393323</v>
      </c>
      <c r="H5" s="71">
        <v>1305</v>
      </c>
      <c r="I5" s="71">
        <v>0.47491606177038515</v>
      </c>
      <c r="J5" s="71">
        <v>4378</v>
      </c>
      <c r="K5" s="71">
        <v>1.5932433091423344</v>
      </c>
      <c r="L5" s="71">
        <v>7340</v>
      </c>
      <c r="M5" s="71">
        <v>2.6711753972372621</v>
      </c>
      <c r="N5" s="71">
        <v>10210</v>
      </c>
      <c r="O5" s="71">
        <v>3.7156268127782628</v>
      </c>
      <c r="P5" s="71">
        <v>31475</v>
      </c>
      <c r="Q5" s="71">
        <v>11.454393137335536</v>
      </c>
    </row>
    <row r="6" spans="1:17">
      <c r="A6" s="71" t="s">
        <v>155</v>
      </c>
      <c r="B6" s="71">
        <v>5483</v>
      </c>
      <c r="C6" s="71">
        <v>1.9953753001433119</v>
      </c>
      <c r="D6" s="71">
        <v>4194</v>
      </c>
      <c r="E6" s="71">
        <v>1.5262819640344791</v>
      </c>
      <c r="F6" s="71">
        <v>1276</v>
      </c>
      <c r="G6" s="71">
        <v>0.46436237150882104</v>
      </c>
      <c r="H6" s="71">
        <v>1727</v>
      </c>
      <c r="I6" s="71">
        <v>0.6284904510938355</v>
      </c>
      <c r="J6" s="71">
        <v>5553</v>
      </c>
      <c r="K6" s="71">
        <v>2.0208497249126047</v>
      </c>
      <c r="L6" s="71">
        <v>7097</v>
      </c>
      <c r="M6" s="71">
        <v>2.5827427512524319</v>
      </c>
      <c r="N6" s="71">
        <v>12342</v>
      </c>
      <c r="O6" s="71">
        <v>4.491505007180149</v>
      </c>
      <c r="P6" s="71">
        <v>37672</v>
      </c>
      <c r="Q6" s="71">
        <v>13.709607570125632</v>
      </c>
    </row>
    <row r="7" spans="1:17">
      <c r="A7" s="71" t="s">
        <v>156</v>
      </c>
      <c r="B7" s="71">
        <v>8281</v>
      </c>
      <c r="C7" s="71">
        <v>3.0136244502073253</v>
      </c>
      <c r="D7" s="71">
        <v>9735</v>
      </c>
      <c r="E7" s="71">
        <v>3.5427646447009193</v>
      </c>
      <c r="F7" s="71">
        <v>2156</v>
      </c>
      <c r="G7" s="71">
        <v>0.78461228289421481</v>
      </c>
      <c r="H7" s="71">
        <v>3782</v>
      </c>
      <c r="I7" s="71">
        <v>1.3763467782494994</v>
      </c>
      <c r="J7" s="71">
        <v>11556</v>
      </c>
      <c r="K7" s="71">
        <v>4.205463609056376</v>
      </c>
      <c r="L7" s="71">
        <v>13154</v>
      </c>
      <c r="M7" s="71">
        <v>4.7870083345039438</v>
      </c>
      <c r="N7" s="71">
        <v>23766</v>
      </c>
      <c r="O7" s="71">
        <v>8.6489311295287159</v>
      </c>
      <c r="P7" s="71">
        <v>72430</v>
      </c>
      <c r="Q7" s="71">
        <v>26.358751229140996</v>
      </c>
    </row>
    <row r="8" spans="1:17">
      <c r="A8" s="71" t="s">
        <v>138</v>
      </c>
      <c r="B8" s="71">
        <v>6113</v>
      </c>
      <c r="C8" s="71">
        <v>2.2246451230669457</v>
      </c>
      <c r="D8" s="71">
        <v>7192</v>
      </c>
      <c r="E8" s="71">
        <v>2.6173151848679002</v>
      </c>
      <c r="F8" s="71">
        <v>1786</v>
      </c>
      <c r="G8" s="71">
        <v>0.64996175197081074</v>
      </c>
      <c r="H8" s="71">
        <v>3096</v>
      </c>
      <c r="I8" s="71">
        <v>1.126697415510431</v>
      </c>
      <c r="J8" s="71">
        <v>10833</v>
      </c>
      <c r="K8" s="71">
        <v>3.9423491932249677</v>
      </c>
      <c r="L8" s="71">
        <v>11913</v>
      </c>
      <c r="M8" s="71">
        <v>4.3353831753797687</v>
      </c>
      <c r="N8" s="71">
        <v>20997</v>
      </c>
      <c r="O8" s="71">
        <v>7.6412356697262664</v>
      </c>
      <c r="P8" s="71">
        <v>61930</v>
      </c>
      <c r="Q8" s="71">
        <v>22.537587513747091</v>
      </c>
    </row>
    <row r="9" spans="1:17">
      <c r="A9" s="69" t="s">
        <v>10</v>
      </c>
      <c r="B9" s="69">
        <v>48139</v>
      </c>
      <c r="C9" s="69">
        <v>17.518761913842585</v>
      </c>
      <c r="D9" s="69">
        <v>66356</v>
      </c>
      <c r="E9" s="69">
        <v>24.148298999874086</v>
      </c>
      <c r="F9" s="69">
        <v>16800</v>
      </c>
      <c r="G9" s="69">
        <v>6.113861944630246</v>
      </c>
      <c r="H9" s="69">
        <v>25301</v>
      </c>
      <c r="I9" s="69">
        <v>9.207548872683919</v>
      </c>
      <c r="J9" s="69">
        <v>82239</v>
      </c>
      <c r="K9" s="69">
        <v>29.928445980026595</v>
      </c>
      <c r="L9" s="69">
        <v>88781</v>
      </c>
      <c r="M9" s="69">
        <v>32.309212934893921</v>
      </c>
      <c r="N9" s="69">
        <v>163451</v>
      </c>
      <c r="O9" s="69">
        <v>59.483145756652284</v>
      </c>
      <c r="P9" s="69">
        <v>491067</v>
      </c>
      <c r="Q9" s="69">
        <v>178.70927640260365</v>
      </c>
    </row>
    <row r="10" spans="1:17">
      <c r="A10" s="71" t="s">
        <v>157</v>
      </c>
      <c r="B10" s="71">
        <v>7760</v>
      </c>
      <c r="C10" s="71">
        <v>2.8240219458530182</v>
      </c>
      <c r="D10" s="71">
        <v>11053</v>
      </c>
      <c r="E10" s="71">
        <v>4.0224116710713158</v>
      </c>
      <c r="F10" s="71">
        <v>3590</v>
      </c>
      <c r="G10" s="71">
        <v>1.3064740703108679</v>
      </c>
      <c r="H10" s="71">
        <v>4359</v>
      </c>
      <c r="I10" s="71">
        <v>1.5863288224192407</v>
      </c>
      <c r="J10" s="71">
        <v>15042</v>
      </c>
      <c r="K10" s="71">
        <v>5.4740899625671524</v>
      </c>
      <c r="L10" s="71">
        <v>18365</v>
      </c>
      <c r="M10" s="71">
        <v>6.6833972984008607</v>
      </c>
      <c r="N10" s="71">
        <v>29603</v>
      </c>
      <c r="O10" s="71">
        <v>10.773134234933879</v>
      </c>
      <c r="P10" s="71">
        <v>89772</v>
      </c>
      <c r="Q10" s="71">
        <v>32.669858005556335</v>
      </c>
    </row>
    <row r="11" spans="1:17">
      <c r="A11" s="71" t="s">
        <v>158</v>
      </c>
      <c r="B11" s="71">
        <v>6552</v>
      </c>
      <c r="C11" s="71">
        <v>2.3844061584057958</v>
      </c>
      <c r="D11" s="71">
        <v>9105</v>
      </c>
      <c r="E11" s="71">
        <v>3.3134948217772853</v>
      </c>
      <c r="F11" s="71">
        <v>2105</v>
      </c>
      <c r="G11" s="71">
        <v>0.76605234484801599</v>
      </c>
      <c r="H11" s="71">
        <v>2600</v>
      </c>
      <c r="I11" s="71">
        <v>0.94619292000229993</v>
      </c>
      <c r="J11" s="71">
        <v>10433</v>
      </c>
      <c r="K11" s="71">
        <v>3.7967810516861524</v>
      </c>
      <c r="L11" s="71">
        <v>13709</v>
      </c>
      <c r="M11" s="71">
        <v>4.9889841308890501</v>
      </c>
      <c r="N11" s="71">
        <v>23496</v>
      </c>
      <c r="O11" s="71">
        <v>8.5506726339900148</v>
      </c>
      <c r="P11" s="71">
        <v>68000</v>
      </c>
      <c r="Q11" s="71">
        <v>24.746584061598615</v>
      </c>
    </row>
    <row r="12" spans="1:17">
      <c r="A12" s="71" t="s">
        <v>159</v>
      </c>
      <c r="B12" s="71">
        <v>5808</v>
      </c>
      <c r="C12" s="71">
        <v>2.1136494151435992</v>
      </c>
      <c r="D12" s="71">
        <v>5324</v>
      </c>
      <c r="E12" s="71">
        <v>1.9375119638816327</v>
      </c>
      <c r="F12" s="71">
        <v>1532</v>
      </c>
      <c r="G12" s="71">
        <v>0.55752598209366289</v>
      </c>
      <c r="H12" s="71">
        <v>1912</v>
      </c>
      <c r="I12" s="71">
        <v>0.69581571655553742</v>
      </c>
      <c r="J12" s="71">
        <v>8881</v>
      </c>
      <c r="K12" s="71">
        <v>3.2319766625155486</v>
      </c>
      <c r="L12" s="71">
        <v>12406</v>
      </c>
      <c r="M12" s="71">
        <v>4.5147959098263586</v>
      </c>
      <c r="N12" s="71">
        <v>16358</v>
      </c>
      <c r="O12" s="71">
        <v>5.9530091482298548</v>
      </c>
      <c r="P12" s="71">
        <v>52221</v>
      </c>
      <c r="Q12" s="71">
        <v>18</v>
      </c>
    </row>
    <row r="13" spans="1:17">
      <c r="A13" s="69" t="s">
        <v>11</v>
      </c>
      <c r="B13" s="69">
        <v>20120</v>
      </c>
      <c r="C13" s="69">
        <v>7.3220775194024137</v>
      </c>
      <c r="D13" s="69">
        <v>25482</v>
      </c>
      <c r="E13" s="69">
        <v>9.2734184567302336</v>
      </c>
      <c r="F13" s="69">
        <v>7227</v>
      </c>
      <c r="G13" s="69">
        <v>2.6300523972525469</v>
      </c>
      <c r="H13" s="69">
        <v>8871</v>
      </c>
      <c r="I13" s="69">
        <v>3.2283374589770779</v>
      </c>
      <c r="J13" s="69">
        <v>34356</v>
      </c>
      <c r="K13" s="69">
        <v>12.502847676768853</v>
      </c>
      <c r="L13" s="69">
        <v>44480</v>
      </c>
      <c r="M13" s="69">
        <v>16.187177339116271</v>
      </c>
      <c r="N13" s="69">
        <v>69457</v>
      </c>
      <c r="O13" s="69">
        <v>25.276816017153752</v>
      </c>
      <c r="P13" s="69">
        <v>209993</v>
      </c>
      <c r="Q13" s="69">
        <v>76.42072686540115</v>
      </c>
    </row>
    <row r="14" spans="1:17">
      <c r="A14" s="71" t="s">
        <v>139</v>
      </c>
      <c r="B14" s="71">
        <v>7676</v>
      </c>
      <c r="C14" s="71">
        <v>2.7934526361298673</v>
      </c>
      <c r="D14" s="71">
        <v>14721</v>
      </c>
      <c r="E14" s="71">
        <v>5.3572715289822535</v>
      </c>
      <c r="F14" s="71">
        <v>3532</v>
      </c>
      <c r="G14" s="71">
        <v>1.2853666897877398</v>
      </c>
      <c r="H14" s="71">
        <v>6117</v>
      </c>
      <c r="I14" s="71">
        <v>2.2261008044823338</v>
      </c>
      <c r="J14" s="71">
        <v>18613</v>
      </c>
      <c r="K14" s="71">
        <v>6.7736495461549264</v>
      </c>
      <c r="L14" s="71">
        <v>19060</v>
      </c>
      <c r="M14" s="71">
        <v>6.9363219443245532</v>
      </c>
      <c r="N14" s="71">
        <v>37830</v>
      </c>
      <c r="O14" s="71">
        <v>13.767106986033465</v>
      </c>
      <c r="P14" s="71">
        <v>107549</v>
      </c>
      <c r="Q14" s="71">
        <v>39</v>
      </c>
    </row>
    <row r="15" spans="1:17">
      <c r="A15" s="71" t="s">
        <v>140</v>
      </c>
      <c r="B15" s="71">
        <v>2698</v>
      </c>
      <c r="C15" s="71">
        <v>0.98185711467930969</v>
      </c>
      <c r="D15" s="71">
        <v>3803</v>
      </c>
      <c r="E15" s="71">
        <v>1.3839891056802871</v>
      </c>
      <c r="F15" s="71">
        <v>1123</v>
      </c>
      <c r="G15" s="71">
        <v>0.40868255737022419</v>
      </c>
      <c r="H15" s="71">
        <v>1386</v>
      </c>
      <c r="I15" s="71">
        <v>0.50439361043199538</v>
      </c>
      <c r="J15" s="71">
        <v>7535</v>
      </c>
      <c r="K15" s="71">
        <v>2.742139866237435</v>
      </c>
      <c r="L15" s="71">
        <v>8051</v>
      </c>
      <c r="M15" s="71">
        <v>2.9299227688225069</v>
      </c>
      <c r="N15" s="71">
        <v>13477</v>
      </c>
      <c r="O15" s="71">
        <v>4.9045546087965368</v>
      </c>
      <c r="P15" s="71">
        <v>38073</v>
      </c>
      <c r="Q15" s="71">
        <v>13.855539632018296</v>
      </c>
    </row>
    <row r="16" spans="1:17">
      <c r="A16" s="71" t="s">
        <v>141</v>
      </c>
      <c r="B16" s="71">
        <v>3281</v>
      </c>
      <c r="C16" s="71">
        <v>1.1940226809721333</v>
      </c>
      <c r="D16" s="71">
        <v>4123</v>
      </c>
      <c r="E16" s="71">
        <v>1.5004436189113395</v>
      </c>
      <c r="F16" s="71">
        <v>1098</v>
      </c>
      <c r="G16" s="71">
        <v>0.39958454852404823</v>
      </c>
      <c r="H16" s="71">
        <v>1438</v>
      </c>
      <c r="I16" s="71">
        <v>0.52331746883204122</v>
      </c>
      <c r="J16" s="71">
        <v>5797</v>
      </c>
      <c r="K16" s="71">
        <v>2.1096462912512819</v>
      </c>
      <c r="L16" s="71">
        <v>9221</v>
      </c>
      <c r="M16" s="71">
        <v>3.3557095828235419</v>
      </c>
      <c r="N16" s="71">
        <v>12187</v>
      </c>
      <c r="O16" s="71">
        <v>4.435097352333857</v>
      </c>
      <c r="P16" s="71">
        <v>37145</v>
      </c>
      <c r="Q16" s="71">
        <v>13</v>
      </c>
    </row>
    <row r="17" spans="1:17">
      <c r="A17" s="71" t="s">
        <v>142</v>
      </c>
      <c r="B17" s="71">
        <v>2675</v>
      </c>
      <c r="C17" s="71">
        <v>0.9734869465408279</v>
      </c>
      <c r="D17" s="71">
        <v>2603</v>
      </c>
      <c r="E17" s="71">
        <v>0.94728468106384112</v>
      </c>
      <c r="F17" s="71">
        <v>628</v>
      </c>
      <c r="G17" s="71">
        <v>0.22854198221594013</v>
      </c>
      <c r="H17" s="71">
        <v>1164</v>
      </c>
      <c r="I17" s="71">
        <v>0.42360329187795276</v>
      </c>
      <c r="J17" s="71">
        <v>4633</v>
      </c>
      <c r="K17" s="71">
        <v>1.686042999373329</v>
      </c>
      <c r="L17" s="71">
        <v>7012</v>
      </c>
      <c r="M17" s="71">
        <v>2.5518095211754335</v>
      </c>
      <c r="N17" s="71">
        <v>7680</v>
      </c>
      <c r="O17" s="71">
        <v>2.7949083175452554</v>
      </c>
      <c r="P17" s="71">
        <v>26395</v>
      </c>
      <c r="Q17" s="71">
        <v>9.6056777397925792</v>
      </c>
    </row>
    <row r="18" spans="1:17">
      <c r="A18" s="69" t="s">
        <v>12</v>
      </c>
      <c r="B18" s="69">
        <v>16330</v>
      </c>
      <c r="C18" s="69">
        <v>5.9428193783221381</v>
      </c>
      <c r="D18" s="69">
        <v>25250</v>
      </c>
      <c r="E18" s="69">
        <v>9.188988934637722</v>
      </c>
      <c r="F18" s="69">
        <v>6381</v>
      </c>
      <c r="G18" s="69">
        <v>2.3221757778979524</v>
      </c>
      <c r="H18" s="69">
        <v>10105</v>
      </c>
      <c r="I18" s="69">
        <v>3.6774151756243234</v>
      </c>
      <c r="J18" s="69">
        <v>36578</v>
      </c>
      <c r="K18" s="69">
        <v>13.311478703016972</v>
      </c>
      <c r="L18" s="69">
        <v>43344</v>
      </c>
      <c r="M18" s="69">
        <v>15.773763817146035</v>
      </c>
      <c r="N18" s="69">
        <v>71174</v>
      </c>
      <c r="O18" s="69">
        <v>25.901667264709115</v>
      </c>
      <c r="P18" s="69">
        <v>209162</v>
      </c>
      <c r="Q18" s="69">
        <v>76.11830905135426</v>
      </c>
    </row>
    <row r="19" spans="1:17">
      <c r="A19" s="71" t="s">
        <v>143</v>
      </c>
      <c r="B19" s="71">
        <v>4438</v>
      </c>
      <c r="C19" s="71">
        <v>1.6150785303731567</v>
      </c>
      <c r="D19" s="71">
        <v>10285</v>
      </c>
      <c r="E19" s="71">
        <v>3.7429208393167905</v>
      </c>
      <c r="F19" s="71">
        <v>2092</v>
      </c>
      <c r="G19" s="71">
        <v>0.76132138024800444</v>
      </c>
      <c r="H19" s="71">
        <v>2543</v>
      </c>
      <c r="I19" s="71">
        <v>0.92544945983301874</v>
      </c>
      <c r="J19" s="71">
        <v>9198</v>
      </c>
      <c r="K19" s="71">
        <v>3.3473394146850595</v>
      </c>
      <c r="L19" s="71">
        <v>12094</v>
      </c>
      <c r="M19" s="71">
        <v>4.4012527594260833</v>
      </c>
      <c r="N19" s="71">
        <v>23492</v>
      </c>
      <c r="O19" s="71">
        <v>8.5492169525746267</v>
      </c>
      <c r="P19" s="71">
        <v>64142</v>
      </c>
      <c r="Q19" s="71">
        <v>23.34257933645674</v>
      </c>
    </row>
    <row r="20" spans="1:17">
      <c r="A20" s="71" t="s">
        <v>144</v>
      </c>
      <c r="B20" s="71">
        <v>5492</v>
      </c>
      <c r="C20" s="71">
        <v>1.9986505833279353</v>
      </c>
      <c r="D20" s="71">
        <v>8215</v>
      </c>
      <c r="E20" s="71">
        <v>2.9896057068534212</v>
      </c>
      <c r="F20" s="71">
        <v>2184</v>
      </c>
      <c r="G20" s="71">
        <v>0.79480205280193195</v>
      </c>
      <c r="H20" s="71">
        <v>2801</v>
      </c>
      <c r="I20" s="71">
        <v>1.0193409111255547</v>
      </c>
      <c r="J20" s="71">
        <v>11383</v>
      </c>
      <c r="K20" s="71">
        <v>4.1425053878408384</v>
      </c>
      <c r="L20" s="71">
        <v>15631</v>
      </c>
      <c r="M20" s="71">
        <v>5.6884390509830585</v>
      </c>
      <c r="N20" s="71">
        <v>21336</v>
      </c>
      <c r="O20" s="71">
        <v>7.7646046696804119</v>
      </c>
      <c r="P20" s="71">
        <v>67042</v>
      </c>
      <c r="Q20" s="71">
        <v>25</v>
      </c>
    </row>
    <row r="21" spans="1:17">
      <c r="A21" s="71" t="s">
        <v>145</v>
      </c>
      <c r="B21" s="71">
        <v>3531</v>
      </c>
      <c r="C21" s="71">
        <v>1.2850027694338928</v>
      </c>
      <c r="D21" s="71">
        <v>4973</v>
      </c>
      <c r="E21" s="71">
        <v>1.8097759196813221</v>
      </c>
      <c r="F21" s="71">
        <v>1275</v>
      </c>
      <c r="G21" s="71">
        <v>0.46399845115497401</v>
      </c>
      <c r="H21" s="71">
        <v>1873</v>
      </c>
      <c r="I21" s="71">
        <v>0.68162282275550301</v>
      </c>
      <c r="J21" s="71">
        <v>6358</v>
      </c>
      <c r="K21" s="71">
        <v>2.3138056097594704</v>
      </c>
      <c r="L21" s="71">
        <v>11127</v>
      </c>
      <c r="M21" s="71">
        <v>4.0493417772559974</v>
      </c>
      <c r="N21" s="71">
        <v>12582</v>
      </c>
      <c r="O21" s="71">
        <v>4.5788458921034376</v>
      </c>
      <c r="P21" s="71">
        <v>41719</v>
      </c>
      <c r="Q21" s="71">
        <v>15.182393242144597</v>
      </c>
    </row>
    <row r="22" spans="1:17">
      <c r="A22" s="69" t="s">
        <v>13</v>
      </c>
      <c r="B22" s="69">
        <v>13461</v>
      </c>
      <c r="C22" s="69">
        <v>4.8987318831349844</v>
      </c>
      <c r="D22" s="69">
        <v>23473</v>
      </c>
      <c r="E22" s="69">
        <v>8.5423024658515345</v>
      </c>
      <c r="F22" s="69">
        <v>5551</v>
      </c>
      <c r="G22" s="69">
        <v>2.0201218842049102</v>
      </c>
      <c r="H22" s="69">
        <v>7217</v>
      </c>
      <c r="I22" s="69">
        <v>2.6264131937140767</v>
      </c>
      <c r="J22" s="69">
        <v>26939</v>
      </c>
      <c r="K22" s="69">
        <v>9.8036504122853696</v>
      </c>
      <c r="L22" s="69">
        <v>38852</v>
      </c>
      <c r="M22" s="69">
        <v>14.139033587665137</v>
      </c>
      <c r="N22" s="69">
        <v>57410</v>
      </c>
      <c r="O22" s="69">
        <v>20.892667514358475</v>
      </c>
      <c r="P22" s="69">
        <v>172903</v>
      </c>
      <c r="Q22" s="69">
        <v>62.922920941214485</v>
      </c>
    </row>
    <row r="23" spans="1:17">
      <c r="A23" s="71" t="s">
        <v>146</v>
      </c>
      <c r="B23" s="71">
        <v>2297</v>
      </c>
      <c r="C23" s="71">
        <v>0.8359250527866473</v>
      </c>
      <c r="D23" s="71">
        <v>2768</v>
      </c>
      <c r="E23" s="71">
        <v>1.0073315394486024</v>
      </c>
      <c r="F23" s="71">
        <v>899</v>
      </c>
      <c r="G23" s="71">
        <v>0.32716439810848752</v>
      </c>
      <c r="H23" s="71">
        <v>1142</v>
      </c>
      <c r="I23" s="71">
        <v>0.41559704409331788</v>
      </c>
      <c r="J23" s="71">
        <v>3686</v>
      </c>
      <c r="K23" s="71">
        <v>1.3414104242801839</v>
      </c>
      <c r="L23" s="71">
        <v>5725</v>
      </c>
      <c r="M23" s="71">
        <v>2.0834440257742952</v>
      </c>
      <c r="N23" s="71">
        <v>6686</v>
      </c>
      <c r="O23" s="71">
        <v>2.4331714858212989</v>
      </c>
      <c r="P23" s="71">
        <v>23203</v>
      </c>
      <c r="Q23" s="71">
        <v>8</v>
      </c>
    </row>
    <row r="24" spans="1:17">
      <c r="A24" s="71" t="s">
        <v>160</v>
      </c>
      <c r="B24" s="71">
        <v>1723</v>
      </c>
      <c r="C24" s="71">
        <v>0.62703476967844718</v>
      </c>
      <c r="D24" s="71">
        <v>1836</v>
      </c>
      <c r="E24" s="71">
        <v>0.66815776966316254</v>
      </c>
      <c r="F24" s="71">
        <v>505</v>
      </c>
      <c r="G24" s="71">
        <v>0.18377977869275441</v>
      </c>
      <c r="H24" s="71">
        <v>823</v>
      </c>
      <c r="I24" s="71">
        <v>0.29950645121611263</v>
      </c>
      <c r="J24" s="71">
        <v>2423</v>
      </c>
      <c r="K24" s="71">
        <v>0.88177901737137421</v>
      </c>
      <c r="L24" s="71">
        <v>3059</v>
      </c>
      <c r="M24" s="71">
        <v>1.1132323624180906</v>
      </c>
      <c r="N24" s="71">
        <v>4612</v>
      </c>
      <c r="O24" s="71">
        <v>1.6784006719425413</v>
      </c>
      <c r="P24" s="71">
        <v>14981</v>
      </c>
      <c r="Q24" s="71">
        <v>6</v>
      </c>
    </row>
    <row r="25" spans="1:17">
      <c r="A25" s="71" t="s">
        <v>147</v>
      </c>
      <c r="B25" s="71">
        <v>5523</v>
      </c>
      <c r="C25" s="71">
        <v>2.0099321142971935</v>
      </c>
      <c r="D25" s="71">
        <v>6850</v>
      </c>
      <c r="E25" s="71">
        <v>2.4928544238522132</v>
      </c>
      <c r="F25" s="71">
        <v>1637</v>
      </c>
      <c r="G25" s="71">
        <v>0.59573761924760193</v>
      </c>
      <c r="H25" s="71">
        <v>2720</v>
      </c>
      <c r="I25" s="71">
        <v>0.98986336246394457</v>
      </c>
      <c r="J25" s="71">
        <v>10022</v>
      </c>
      <c r="K25" s="71">
        <v>3.647209786255019</v>
      </c>
      <c r="L25" s="71">
        <v>13279</v>
      </c>
      <c r="M25" s="71">
        <v>4.8324983787348232</v>
      </c>
      <c r="N25" s="71">
        <v>17728</v>
      </c>
      <c r="O25" s="71">
        <v>6.4515800330002984</v>
      </c>
      <c r="P25" s="71">
        <v>57759</v>
      </c>
      <c r="Q25" s="71">
        <v>21.019675717851094</v>
      </c>
    </row>
    <row r="26" spans="1:17">
      <c r="A26" s="71" t="s">
        <v>148</v>
      </c>
      <c r="B26" s="71">
        <v>4627</v>
      </c>
      <c r="C26" s="71">
        <v>1.6838594772502469</v>
      </c>
      <c r="D26" s="71">
        <v>5462</v>
      </c>
      <c r="E26" s="71">
        <v>1.9877329727125241</v>
      </c>
      <c r="F26" s="71">
        <v>1535</v>
      </c>
      <c r="G26" s="71">
        <v>0.55861774315520396</v>
      </c>
      <c r="H26" s="71">
        <v>2408</v>
      </c>
      <c r="I26" s="71">
        <v>0.87632021206366861</v>
      </c>
      <c r="J26" s="71">
        <v>7430</v>
      </c>
      <c r="K26" s="71">
        <v>2.7039282290834956</v>
      </c>
      <c r="L26" s="71">
        <v>12309</v>
      </c>
      <c r="M26" s="71">
        <v>4.4794956355031958</v>
      </c>
      <c r="N26" s="71">
        <v>15092</v>
      </c>
      <c r="O26" s="71">
        <v>5.4922859802595045</v>
      </c>
      <c r="P26" s="71">
        <v>48863</v>
      </c>
      <c r="Q26" s="71">
        <v>17.78224025002784</v>
      </c>
    </row>
    <row r="27" spans="1:17">
      <c r="A27" s="69" t="s">
        <v>14</v>
      </c>
      <c r="B27" s="69">
        <v>14170</v>
      </c>
      <c r="C27" s="69">
        <v>5.1567514140125343</v>
      </c>
      <c r="D27" s="69">
        <v>16916</v>
      </c>
      <c r="E27" s="69">
        <v>6.1560767056765027</v>
      </c>
      <c r="F27" s="69">
        <v>4576</v>
      </c>
      <c r="G27" s="69">
        <v>1.6652995392040479</v>
      </c>
      <c r="H27" s="69">
        <v>7093</v>
      </c>
      <c r="I27" s="69">
        <v>2.5812870698370438</v>
      </c>
      <c r="J27" s="69">
        <v>23561</v>
      </c>
      <c r="K27" s="69">
        <v>8.5743274569900727</v>
      </c>
      <c r="L27" s="69">
        <v>34372</v>
      </c>
      <c r="M27" s="69">
        <v>12.508670402430406</v>
      </c>
      <c r="N27" s="69">
        <v>44118</v>
      </c>
      <c r="O27" s="69">
        <v>16.055438171023642</v>
      </c>
      <c r="P27" s="69">
        <v>144806</v>
      </c>
      <c r="Q27" s="69">
        <v>52.697850759174251</v>
      </c>
    </row>
    <row r="28" spans="1:17">
      <c r="A28" s="71" t="s">
        <v>162</v>
      </c>
      <c r="B28" s="71">
        <v>1325</v>
      </c>
      <c r="C28" s="71">
        <v>0.48219446884732597</v>
      </c>
      <c r="D28" s="71">
        <v>1995</v>
      </c>
      <c r="E28" s="71">
        <v>2</v>
      </c>
      <c r="F28" s="71">
        <v>519</v>
      </c>
      <c r="G28" s="71">
        <v>0.18887466364661296</v>
      </c>
      <c r="H28" s="71">
        <v>886</v>
      </c>
      <c r="I28" s="71">
        <v>0.32243343350847609</v>
      </c>
      <c r="J28" s="71">
        <v>2097</v>
      </c>
      <c r="K28" s="71">
        <v>0.76314098201723957</v>
      </c>
      <c r="L28" s="71">
        <v>4668</v>
      </c>
      <c r="M28" s="71">
        <v>3</v>
      </c>
      <c r="N28" s="71">
        <v>4951</v>
      </c>
      <c r="O28" s="71">
        <v>3</v>
      </c>
      <c r="P28" s="71">
        <v>16441</v>
      </c>
      <c r="Q28" s="71">
        <v>10</v>
      </c>
    </row>
    <row r="29" spans="1:17">
      <c r="A29" s="71" t="s">
        <v>149</v>
      </c>
      <c r="B29" s="71">
        <v>2252</v>
      </c>
      <c r="C29" s="71">
        <v>0.81954863686353052</v>
      </c>
      <c r="D29" s="71">
        <v>3342</v>
      </c>
      <c r="E29" s="71">
        <v>1.2162218225568027</v>
      </c>
      <c r="F29" s="71">
        <v>701</v>
      </c>
      <c r="G29" s="71">
        <v>0.25510816804677394</v>
      </c>
      <c r="H29" s="71">
        <v>1293</v>
      </c>
      <c r="I29" s="71">
        <v>0.47054901752422074</v>
      </c>
      <c r="J29" s="71">
        <v>2977</v>
      </c>
      <c r="K29" s="71">
        <v>1.0833908934026333</v>
      </c>
      <c r="L29" s="71">
        <v>6434</v>
      </c>
      <c r="M29" s="71">
        <v>2.3414635566518456</v>
      </c>
      <c r="N29" s="71">
        <v>7602</v>
      </c>
      <c r="O29" s="71">
        <v>2.7665225299451861</v>
      </c>
      <c r="P29" s="71">
        <v>24601</v>
      </c>
      <c r="Q29" s="71">
        <v>8.9528046249909927</v>
      </c>
    </row>
    <row r="30" spans="1:17">
      <c r="A30" s="71" t="s">
        <v>150</v>
      </c>
      <c r="B30" s="71">
        <v>1267</v>
      </c>
      <c r="C30" s="71">
        <v>0.4610870883241977</v>
      </c>
      <c r="D30" s="71">
        <v>2674</v>
      </c>
      <c r="E30" s="71">
        <v>0.97312302618698088</v>
      </c>
      <c r="F30" s="71">
        <v>598</v>
      </c>
      <c r="G30" s="71">
        <v>0.217624371600529</v>
      </c>
      <c r="H30" s="71">
        <v>834</v>
      </c>
      <c r="I30" s="71">
        <v>0.30350957510843002</v>
      </c>
      <c r="J30" s="71">
        <v>2246</v>
      </c>
      <c r="K30" s="71">
        <v>0.81736511474044837</v>
      </c>
      <c r="L30" s="71">
        <v>5346</v>
      </c>
      <c r="M30" s="71">
        <v>1.9455182116662677</v>
      </c>
      <c r="N30" s="71">
        <v>4639</v>
      </c>
      <c r="O30" s="71">
        <v>1.6882265214964114</v>
      </c>
      <c r="P30" s="71">
        <v>17604</v>
      </c>
      <c r="Q30" s="71">
        <v>6.4064539091232646</v>
      </c>
    </row>
    <row r="31" spans="1:17">
      <c r="A31" s="71" t="s">
        <v>151</v>
      </c>
      <c r="B31" s="71">
        <v>2486</v>
      </c>
      <c r="C31" s="71">
        <v>0.90470599966373766</v>
      </c>
      <c r="D31" s="71">
        <v>4136</v>
      </c>
      <c r="E31" s="71">
        <v>1.505174583511351</v>
      </c>
      <c r="F31" s="71">
        <v>945</v>
      </c>
      <c r="G31" s="71">
        <v>0.34390473438545133</v>
      </c>
      <c r="H31" s="71">
        <v>1449</v>
      </c>
      <c r="I31" s="71">
        <v>0.52732059272435872</v>
      </c>
      <c r="J31" s="71">
        <v>4550</v>
      </c>
      <c r="K31" s="71">
        <v>1.6558376100040251</v>
      </c>
      <c r="L31" s="71">
        <v>7695</v>
      </c>
      <c r="M31" s="71">
        <v>2.8003671228529612</v>
      </c>
      <c r="N31" s="71">
        <v>9600</v>
      </c>
      <c r="O31" s="71">
        <v>3.4936353969315692</v>
      </c>
      <c r="P31" s="71">
        <v>30861</v>
      </c>
      <c r="Q31" s="71">
        <v>11.230946040073453</v>
      </c>
    </row>
    <row r="32" spans="1:17">
      <c r="A32" s="71" t="s">
        <v>161</v>
      </c>
      <c r="B32" s="71">
        <v>2214</v>
      </c>
      <c r="C32" s="71">
        <v>0.80571966341734313</v>
      </c>
      <c r="D32" s="71">
        <v>4244</v>
      </c>
      <c r="E32" s="71">
        <v>1.5444779817268313</v>
      </c>
      <c r="F32" s="71">
        <v>827</v>
      </c>
      <c r="G32" s="71">
        <v>0.30096213263150079</v>
      </c>
      <c r="H32" s="71">
        <v>1484</v>
      </c>
      <c r="I32" s="71">
        <v>0.54005780510900514</v>
      </c>
      <c r="J32" s="71">
        <v>4241</v>
      </c>
      <c r="K32" s="71">
        <v>1.5433862206652902</v>
      </c>
      <c r="L32" s="71">
        <v>7147</v>
      </c>
      <c r="M32" s="71">
        <v>2.600938768944784</v>
      </c>
      <c r="N32" s="71">
        <v>9181</v>
      </c>
      <c r="O32" s="71">
        <v>3.34115276866966</v>
      </c>
      <c r="P32" s="71">
        <v>29338</v>
      </c>
      <c r="Q32" s="71">
        <v>10.676695341164415</v>
      </c>
    </row>
    <row r="33" spans="1:17">
      <c r="A33" s="71" t="s">
        <v>152</v>
      </c>
      <c r="B33" s="71">
        <v>1062</v>
      </c>
      <c r="C33" s="71">
        <v>0.38648341578555484</v>
      </c>
      <c r="D33" s="71">
        <v>2007</v>
      </c>
      <c r="E33" s="71">
        <v>0.73038815017100611</v>
      </c>
      <c r="F33" s="71">
        <v>573</v>
      </c>
      <c r="G33" s="71">
        <v>0.20852636275435305</v>
      </c>
      <c r="H33" s="71">
        <v>809</v>
      </c>
      <c r="I33" s="71">
        <v>0.29441156626225412</v>
      </c>
      <c r="J33" s="71">
        <v>1504</v>
      </c>
      <c r="K33" s="71">
        <v>0.54733621218594586</v>
      </c>
      <c r="L33" s="71">
        <v>4254</v>
      </c>
      <c r="M33" s="71">
        <v>1.5481171852653015</v>
      </c>
      <c r="N33" s="71">
        <v>5132</v>
      </c>
      <c r="O33" s="71">
        <v>1.8676392559430013</v>
      </c>
      <c r="P33" s="71">
        <v>15341</v>
      </c>
      <c r="Q33" s="71">
        <v>5.5829021483674168</v>
      </c>
    </row>
    <row r="34" spans="1:17">
      <c r="A34" s="69" t="s">
        <v>15</v>
      </c>
      <c r="B34" s="69">
        <v>11859</v>
      </c>
      <c r="C34" s="69">
        <v>4.3157314762720294</v>
      </c>
      <c r="D34" s="69">
        <v>19854</v>
      </c>
      <c r="E34" s="69">
        <v>7.2252747052791007</v>
      </c>
      <c r="F34" s="69">
        <v>4451</v>
      </c>
      <c r="G34" s="69">
        <v>1.6198094949731683</v>
      </c>
      <c r="H34" s="69">
        <v>7333</v>
      </c>
      <c r="I34" s="69">
        <v>2.6686279547603329</v>
      </c>
      <c r="J34" s="69">
        <v>18816</v>
      </c>
      <c r="K34" s="69">
        <v>6.8475253779858756</v>
      </c>
      <c r="L34" s="69">
        <v>39454</v>
      </c>
      <c r="M34" s="69">
        <v>14.358113640681056</v>
      </c>
      <c r="N34" s="69">
        <v>44229</v>
      </c>
      <c r="O34" s="69">
        <v>16.09583333030066</v>
      </c>
      <c r="P34" s="69">
        <v>145996</v>
      </c>
      <c r="Q34" s="69">
        <v>53.130915980252226</v>
      </c>
    </row>
    <row r="35" spans="1:17">
      <c r="A35" s="69" t="s">
        <v>16</v>
      </c>
      <c r="B35" s="69">
        <v>124079</v>
      </c>
      <c r="C35" s="69">
        <v>45.154873584986682</v>
      </c>
      <c r="D35" s="69">
        <v>177331</v>
      </c>
      <c r="E35" s="69">
        <v>64.534360268049184</v>
      </c>
      <c r="F35" s="69">
        <v>44986</v>
      </c>
      <c r="G35" s="69">
        <v>16.371321038162872</v>
      </c>
      <c r="H35" s="69">
        <v>65920</v>
      </c>
      <c r="I35" s="69">
        <v>23.989629725596775</v>
      </c>
      <c r="J35" s="69">
        <v>222489</v>
      </c>
      <c r="K35" s="69">
        <v>80.96827560707375</v>
      </c>
      <c r="L35" s="69">
        <v>289283</v>
      </c>
      <c r="M35" s="69">
        <v>105.27597172193283</v>
      </c>
      <c r="N35" s="69">
        <v>449839</v>
      </c>
      <c r="O35" s="69">
        <v>163.70556805419793</v>
      </c>
      <c r="P35" s="69">
        <v>1373927</v>
      </c>
      <c r="Q35" s="69">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6"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70C0"/>
  </sheetPr>
  <dimension ref="A1:B15"/>
  <sheetViews>
    <sheetView workbookViewId="0">
      <selection activeCell="D25" sqref="D25"/>
    </sheetView>
  </sheetViews>
  <sheetFormatPr defaultRowHeight="15"/>
  <cols>
    <col min="2" max="2" width="113.85546875" bestFit="1" customWidth="1"/>
  </cols>
  <sheetData>
    <row r="1" spans="1:2" ht="18.75">
      <c r="A1" s="27" t="s">
        <v>100</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0070C0"/>
  </sheetPr>
  <dimension ref="A1:BY76"/>
  <sheetViews>
    <sheetView tabSelected="1" zoomScaleNormal="100" workbookViewId="0">
      <selection activeCell="F5" sqref="F5"/>
    </sheetView>
  </sheetViews>
  <sheetFormatPr defaultColWidth="11.140625" defaultRowHeight="15"/>
  <cols>
    <col min="1" max="1" width="35" bestFit="1" customWidth="1"/>
  </cols>
  <sheetData>
    <row r="1" spans="1:77">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row>
    <row r="2" spans="1:77">
      <c r="A2" s="54" t="s">
        <v>118</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4">
        <v>0.5897900000000007</v>
      </c>
      <c r="BU2" s="94">
        <v>2.3852666666666615</v>
      </c>
      <c r="BV2" s="7">
        <v>-7.0199733333333318</v>
      </c>
      <c r="BW2" s="116">
        <v>-16.133069999999996</v>
      </c>
      <c r="BX2" s="7">
        <v>-5.183016666666667</v>
      </c>
      <c r="BY2" s="7">
        <v>2.7139566666666646</v>
      </c>
    </row>
    <row r="3" spans="1:77">
      <c r="A3" s="55" t="s">
        <v>117</v>
      </c>
      <c r="B3" s="128">
        <v>-21.869039999999998</v>
      </c>
      <c r="C3" s="128">
        <v>-23.165769999999998</v>
      </c>
      <c r="D3" s="128">
        <v>-22.953700000000001</v>
      </c>
      <c r="E3" s="128">
        <v>-15.86758</v>
      </c>
      <c r="F3" s="128">
        <v>-17.275069999999999</v>
      </c>
      <c r="G3" s="128">
        <v>-20.89021</v>
      </c>
      <c r="H3" s="128">
        <v>-22.76125</v>
      </c>
      <c r="I3" s="128">
        <v>-21.418199999999999</v>
      </c>
      <c r="J3" s="128">
        <v>-21.290559999999999</v>
      </c>
      <c r="K3" s="128">
        <v>-21.295290000000001</v>
      </c>
      <c r="L3" s="128">
        <v>-18.138339999999999</v>
      </c>
      <c r="M3" s="128">
        <v>-15.43458</v>
      </c>
      <c r="N3" s="128">
        <v>-11.989710000000001</v>
      </c>
      <c r="O3" s="128">
        <v>-8.2988049999999998</v>
      </c>
      <c r="P3" s="128">
        <v>-9.3412930000000003</v>
      </c>
      <c r="Q3" s="128">
        <v>-11.948270000000001</v>
      </c>
      <c r="R3" s="128">
        <v>-11.97444</v>
      </c>
      <c r="S3" s="128">
        <v>-10.83555</v>
      </c>
      <c r="T3" s="128">
        <v>-6.2680360000000004</v>
      </c>
      <c r="U3" s="128">
        <v>-10.618359999999999</v>
      </c>
      <c r="V3" s="128">
        <v>-10.09403</v>
      </c>
      <c r="W3" s="128">
        <v>-6.7485900000000001</v>
      </c>
      <c r="X3" s="128">
        <v>-7.0661009999999997</v>
      </c>
      <c r="Y3" s="128">
        <v>-6.308262</v>
      </c>
      <c r="Z3" s="128">
        <v>-8.4668650000000003</v>
      </c>
      <c r="AA3" s="128">
        <v>-7.0759660000000002</v>
      </c>
      <c r="AB3" s="128">
        <v>-4.4819100000000001</v>
      </c>
      <c r="AC3" s="128">
        <v>-2.3570449999999998</v>
      </c>
      <c r="AD3" s="128">
        <v>0.48522500000000002</v>
      </c>
      <c r="AE3" s="128">
        <v>0.23699700000000001</v>
      </c>
      <c r="AF3" s="128">
        <v>0.88646800000000003</v>
      </c>
      <c r="AG3" s="128">
        <v>-1.560351</v>
      </c>
      <c r="AH3" s="128">
        <v>6.9140180000000004</v>
      </c>
      <c r="AI3" s="128">
        <v>5.6740130000000004</v>
      </c>
      <c r="AJ3" s="128">
        <v>1.568192</v>
      </c>
      <c r="AK3" s="128">
        <v>0.81018199999999996</v>
      </c>
      <c r="AL3" s="128">
        <v>2.0023270000000002</v>
      </c>
      <c r="AM3" s="128">
        <v>4.0631300000000001</v>
      </c>
      <c r="AN3" s="128">
        <v>0.47122399999999998</v>
      </c>
      <c r="AO3" s="128">
        <v>-4.555631</v>
      </c>
      <c r="AP3" s="128">
        <v>-1.4691240000000001</v>
      </c>
      <c r="AQ3" s="128">
        <v>-0.77689900000000001</v>
      </c>
      <c r="AR3" s="128">
        <v>-2.7651490000000001</v>
      </c>
      <c r="AS3" s="128">
        <v>3.2468309999999998</v>
      </c>
      <c r="AT3" s="128">
        <v>-2.378333</v>
      </c>
      <c r="AU3" s="128">
        <v>-0.62562499999999999</v>
      </c>
      <c r="AV3" s="128">
        <v>-1.987643</v>
      </c>
      <c r="AW3" s="128">
        <v>-6.7115229999999997</v>
      </c>
      <c r="AX3" s="128">
        <v>-2.4091740000000001</v>
      </c>
      <c r="AY3" s="128">
        <v>-5.4723730000000002</v>
      </c>
      <c r="AZ3" s="128">
        <v>-5.3231679999999999</v>
      </c>
      <c r="BA3" s="128">
        <v>-7.0582159999999998</v>
      </c>
      <c r="BB3" s="128">
        <v>-4.0704370000000001</v>
      </c>
      <c r="BC3" s="128">
        <v>-2.449649</v>
      </c>
      <c r="BD3" s="128">
        <v>-3.9340459999999999</v>
      </c>
      <c r="BE3" s="128">
        <v>-3.3626390000000002</v>
      </c>
      <c r="BF3" s="128">
        <v>-2.1118329999999998</v>
      </c>
      <c r="BG3" s="128">
        <v>-2.485528</v>
      </c>
      <c r="BH3" s="128">
        <v>-2.008972</v>
      </c>
      <c r="BI3" s="128">
        <v>2.4688979999999998</v>
      </c>
      <c r="BJ3" s="128">
        <v>-1.6467769999999999</v>
      </c>
      <c r="BK3" s="128">
        <v>1.442564</v>
      </c>
      <c r="BL3" s="128">
        <v>0.52977799999999997</v>
      </c>
      <c r="BM3" s="128">
        <v>-1.6851590000000001</v>
      </c>
      <c r="BN3" s="128">
        <v>-5.6270519999999999</v>
      </c>
      <c r="BO3" s="128">
        <v>-2.5249860000000002</v>
      </c>
      <c r="BP3" s="128">
        <v>-0.86135799999999996</v>
      </c>
      <c r="BQ3" s="128">
        <v>-0.54352999999999996</v>
      </c>
      <c r="BR3" s="128">
        <v>-3.938164</v>
      </c>
      <c r="BS3" s="128">
        <v>-6.1503439999999996</v>
      </c>
      <c r="BT3" s="128">
        <v>-2.8207629999999999</v>
      </c>
      <c r="BU3" s="128">
        <v>-4.5538759999999998</v>
      </c>
      <c r="BV3" s="128">
        <v>-6.8048979999999997</v>
      </c>
      <c r="BW3" s="128">
        <v>-10.983180000000001</v>
      </c>
      <c r="BX3" s="128">
        <v>-6.8006330000000004</v>
      </c>
      <c r="BY3" s="128">
        <v>-2.940137</v>
      </c>
    </row>
    <row r="4" spans="1:77">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2"/>
      <c r="BD4" s="7"/>
      <c r="BE4" s="7"/>
      <c r="BF4" s="7"/>
      <c r="BG4" s="7"/>
      <c r="BH4" s="7"/>
      <c r="BI4" s="7"/>
      <c r="BJ4" s="7"/>
      <c r="BK4" s="7"/>
      <c r="BL4" s="7"/>
      <c r="BM4" s="7"/>
      <c r="BN4" s="7"/>
      <c r="BO4" s="7"/>
      <c r="BP4" s="7"/>
      <c r="BQ4" s="7"/>
      <c r="BR4" s="7"/>
      <c r="BS4" s="7"/>
      <c r="BT4" s="7"/>
      <c r="BU4" s="7"/>
      <c r="BV4" s="7"/>
      <c r="BW4" s="7"/>
      <c r="BX4" s="7"/>
      <c r="BY4" s="7"/>
    </row>
    <row r="5" spans="1:77">
      <c r="AA5" s="7"/>
      <c r="AB5" s="7"/>
      <c r="AC5" s="7"/>
      <c r="AD5" s="7"/>
      <c r="AE5" s="7"/>
      <c r="AF5" s="7"/>
      <c r="AG5" s="7"/>
      <c r="AH5" s="7"/>
      <c r="AK5" s="7"/>
      <c r="AM5" s="7"/>
      <c r="AN5" s="7"/>
      <c r="AO5" s="7"/>
      <c r="AP5" s="7"/>
      <c r="AQ5" s="7"/>
      <c r="AR5" s="7"/>
      <c r="AS5" s="7"/>
      <c r="AT5" s="7"/>
      <c r="AU5" s="7"/>
      <c r="AV5" s="7"/>
      <c r="AW5" s="7"/>
      <c r="AX5" s="7"/>
      <c r="AY5" s="7"/>
      <c r="AZ5" s="7"/>
      <c r="BA5" s="7"/>
      <c r="BB5" s="7"/>
      <c r="BC5" s="82"/>
      <c r="BD5" s="7"/>
      <c r="BE5" s="7"/>
      <c r="BF5" s="7"/>
      <c r="BG5" s="7"/>
      <c r="BH5" s="7"/>
      <c r="BI5" s="7"/>
      <c r="BJ5" s="7"/>
      <c r="BK5" s="7"/>
      <c r="BL5" s="7"/>
      <c r="BM5" s="7"/>
      <c r="BN5" s="7"/>
      <c r="BO5" s="7"/>
      <c r="BP5" s="7"/>
      <c r="BQ5" s="7"/>
      <c r="BR5" s="7"/>
      <c r="BS5" s="7"/>
      <c r="BT5" s="7"/>
      <c r="BU5" s="7"/>
      <c r="BV5" s="7"/>
      <c r="BW5" s="7"/>
      <c r="BX5" s="7"/>
      <c r="BY5" s="7"/>
    </row>
    <row r="6" spans="1:77">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77">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77">
      <c r="S8" s="11"/>
      <c r="BW8" s="7"/>
    </row>
    <row r="9" spans="1:77">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77">
      <c r="S10" s="11"/>
      <c r="BW10" s="7"/>
    </row>
    <row r="11" spans="1:77">
      <c r="S11" s="11"/>
      <c r="BW11" s="7"/>
    </row>
    <row r="12" spans="1:77">
      <c r="S12" s="11"/>
      <c r="BW12" s="7"/>
    </row>
    <row r="13" spans="1:77">
      <c r="S13" s="11"/>
      <c r="BW13" s="7"/>
    </row>
    <row r="14" spans="1:77">
      <c r="S14" s="11"/>
      <c r="BW14" s="7"/>
    </row>
    <row r="15" spans="1:77">
      <c r="S15" s="11"/>
      <c r="BW15" s="7"/>
    </row>
    <row r="16" spans="1:77">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6"/>
      <c r="BJ29" s="96"/>
      <c r="BK29" s="96"/>
      <c r="BL29" s="96"/>
      <c r="BM29" s="96"/>
      <c r="BN29" s="96"/>
      <c r="BO29" s="96"/>
      <c r="BP29" s="96"/>
      <c r="BQ29" s="96"/>
      <c r="BR29" s="96"/>
      <c r="BS29" s="96"/>
      <c r="BT29" s="96"/>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1: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0" spans="1:75">
      <c r="A50" s="54"/>
      <c r="B50" s="7"/>
      <c r="C50" s="7"/>
      <c r="D50" s="7"/>
      <c r="E50" s="7"/>
      <c r="F50" s="7"/>
      <c r="G50" s="7"/>
      <c r="H50" s="7"/>
      <c r="I50" s="7"/>
      <c r="J50" s="7"/>
      <c r="K50" s="7"/>
      <c r="L50" s="7"/>
      <c r="M50" s="7"/>
      <c r="N50" s="7"/>
      <c r="O50" s="7"/>
      <c r="P50" s="7"/>
      <c r="Q50" s="7"/>
      <c r="R50" s="7"/>
      <c r="S50" s="7"/>
      <c r="T50" s="7"/>
      <c r="U50" s="7"/>
      <c r="V50" s="7"/>
      <c r="W50" s="7"/>
      <c r="X50" s="16"/>
      <c r="Y50" s="13"/>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W50" s="7"/>
    </row>
    <row r="51" spans="1:75">
      <c r="A51" s="5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W51" s="7"/>
    </row>
    <row r="52" spans="1:75">
      <c r="A52" s="55"/>
      <c r="B52" s="7"/>
      <c r="E52" s="7"/>
      <c r="H52" s="7"/>
      <c r="K52" s="7"/>
      <c r="N52" s="7"/>
      <c r="Q52" s="7"/>
      <c r="T52" s="7"/>
      <c r="W52" s="7"/>
      <c r="Z52" s="7"/>
      <c r="AC52" s="7"/>
      <c r="AF52" s="7"/>
      <c r="AI52" s="7"/>
      <c r="AL52" s="7"/>
      <c r="AO52" s="7"/>
      <c r="AR52" s="7"/>
      <c r="AU52" s="7"/>
      <c r="AX52" s="7"/>
      <c r="BA52" s="7"/>
      <c r="BD52" s="7"/>
      <c r="BG52" s="7"/>
      <c r="BJ52" s="7"/>
      <c r="BM52" s="7"/>
      <c r="BP52" s="7"/>
      <c r="BW52" s="7"/>
    </row>
    <row r="53" spans="1:75">
      <c r="A53" s="54"/>
      <c r="E53" s="7"/>
      <c r="H53" s="7"/>
      <c r="K53" s="7"/>
      <c r="N53" s="7"/>
      <c r="Q53" s="7"/>
      <c r="T53" s="7"/>
      <c r="W53" s="7"/>
      <c r="Z53" s="7"/>
      <c r="AC53" s="7"/>
      <c r="AF53" s="7"/>
      <c r="AI53" s="7"/>
      <c r="AL53" s="7"/>
      <c r="AO53" s="7"/>
      <c r="AR53" s="7"/>
      <c r="AU53" s="7"/>
      <c r="AX53" s="7"/>
      <c r="BA53" s="7"/>
      <c r="BD53" s="7"/>
      <c r="BG53" s="7"/>
      <c r="BJ53" s="7"/>
      <c r="BM53" s="7"/>
      <c r="BP53" s="7"/>
      <c r="BW53" s="7"/>
    </row>
    <row r="54" spans="1:75">
      <c r="B54" s="55"/>
      <c r="C54" s="54"/>
      <c r="BW54" s="7"/>
    </row>
    <row r="55" spans="1:75">
      <c r="B55" s="7"/>
      <c r="C55" s="7"/>
      <c r="BW55" s="7"/>
    </row>
    <row r="56" spans="1:75">
      <c r="B56" s="7"/>
      <c r="C56" s="7"/>
      <c r="BW56" s="7"/>
    </row>
    <row r="57" spans="1:75">
      <c r="B57" s="7"/>
      <c r="C57" s="7"/>
      <c r="BW57" s="7"/>
    </row>
    <row r="58" spans="1:75">
      <c r="B58" s="7"/>
      <c r="C58" s="7"/>
      <c r="BW58" s="7"/>
    </row>
    <row r="59" spans="1:75">
      <c r="B59" s="7"/>
      <c r="C59" s="7"/>
      <c r="BW59" s="7"/>
    </row>
    <row r="60" spans="1:75">
      <c r="B60" s="7"/>
      <c r="C60" s="7"/>
      <c r="BW60" s="7"/>
    </row>
    <row r="61" spans="1:75">
      <c r="B61" s="7"/>
      <c r="C61" s="7"/>
      <c r="BW61" s="7"/>
    </row>
    <row r="62" spans="1:75">
      <c r="B62" s="7"/>
      <c r="C62" s="7"/>
      <c r="BW62" s="7"/>
    </row>
    <row r="63" spans="1:75">
      <c r="B63" s="7"/>
      <c r="C63" s="7"/>
      <c r="BW63" s="7"/>
    </row>
    <row r="64" spans="1:75">
      <c r="B64" s="7"/>
      <c r="C64" s="7"/>
      <c r="BW64" s="7"/>
    </row>
    <row r="65" spans="2:75">
      <c r="B65" s="7"/>
      <c r="C65" s="7"/>
      <c r="BW65" s="7"/>
    </row>
    <row r="66" spans="2:75">
      <c r="B66" s="7"/>
      <c r="C66" s="7"/>
      <c r="BW66" s="7"/>
    </row>
    <row r="67" spans="2:75">
      <c r="B67" s="7"/>
      <c r="C67" s="7"/>
      <c r="BW67" s="7"/>
    </row>
    <row r="68" spans="2:75">
      <c r="B68" s="7"/>
      <c r="C68" s="7"/>
      <c r="BW68" s="7"/>
    </row>
    <row r="69" spans="2:75">
      <c r="B69" s="7"/>
      <c r="C69" s="7"/>
      <c r="BW69" s="7"/>
    </row>
    <row r="70" spans="2:75">
      <c r="B70" s="7"/>
      <c r="C70" s="7"/>
      <c r="BW70" s="7"/>
    </row>
    <row r="71" spans="2:75">
      <c r="B71" s="7"/>
      <c r="C71" s="7"/>
      <c r="BW71" s="94"/>
    </row>
    <row r="72" spans="2:75">
      <c r="B72" s="7"/>
      <c r="C72" s="7"/>
    </row>
    <row r="73" spans="2:75">
      <c r="B73" s="7"/>
      <c r="C73" s="7"/>
    </row>
    <row r="74" spans="2:75">
      <c r="B74" s="7"/>
      <c r="C74" s="7"/>
    </row>
    <row r="75" spans="2:75">
      <c r="B75" s="7"/>
      <c r="C75" s="7"/>
    </row>
    <row r="76" spans="2:75">
      <c r="B76" s="7"/>
      <c r="C76" s="7"/>
    </row>
  </sheetData>
  <phoneticPr fontId="36"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0070C0"/>
  </sheetPr>
  <dimension ref="A1:HX71"/>
  <sheetViews>
    <sheetView zoomScaleNormal="100" zoomScaleSheetLayoutView="100" workbookViewId="0">
      <pane xSplit="1" topLeftCell="B1" activePane="topRight" state="frozen"/>
      <selection activeCell="A23" sqref="A23"/>
      <selection pane="topRight" activeCell="B4" sqref="B4"/>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HG1" s="7"/>
    </row>
    <row r="2" spans="1:215" customFormat="1">
      <c r="A2" s="54" t="s">
        <v>118</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HG2" s="7"/>
    </row>
    <row r="3" spans="1:215" customFormat="1">
      <c r="A3" s="55" t="s">
        <v>117</v>
      </c>
      <c r="B3" s="122">
        <v>-65.228399999999993</v>
      </c>
      <c r="C3" s="122">
        <v>-67.928110000000004</v>
      </c>
      <c r="D3" s="122">
        <v>-68.854140000000001</v>
      </c>
      <c r="E3" s="122">
        <v>-60.963479999999997</v>
      </c>
      <c r="F3" s="122">
        <v>-63.33493</v>
      </c>
      <c r="G3" s="122">
        <v>-65.310519999999997</v>
      </c>
      <c r="H3" s="122">
        <v>-68.946460000000002</v>
      </c>
      <c r="I3" s="122">
        <v>-62.490580000000001</v>
      </c>
      <c r="J3" s="122">
        <v>-61.461190000000002</v>
      </c>
      <c r="K3" s="122">
        <v>-58.477330000000002</v>
      </c>
      <c r="L3" s="122">
        <v>-53.888469999999998</v>
      </c>
      <c r="M3" s="122">
        <v>-55.801670000000001</v>
      </c>
      <c r="N3" s="122">
        <v>-47.230029999999999</v>
      </c>
      <c r="O3" s="122">
        <v>-42.239710000000002</v>
      </c>
      <c r="P3" s="122">
        <v>-43.259039999999999</v>
      </c>
      <c r="Q3" s="122">
        <v>-45.377560000000003</v>
      </c>
      <c r="R3" s="122">
        <v>-64.688299999999998</v>
      </c>
      <c r="S3" s="122">
        <v>-55.082940000000001</v>
      </c>
      <c r="T3" s="122">
        <v>-45.096409999999999</v>
      </c>
      <c r="U3" s="122">
        <v>-46.00806</v>
      </c>
      <c r="V3" s="122">
        <v>-46.864220000000003</v>
      </c>
      <c r="W3" s="122">
        <v>-40.422510000000003</v>
      </c>
      <c r="X3" s="122">
        <v>-41.962609999999998</v>
      </c>
      <c r="Y3" s="122">
        <v>-38.162430000000001</v>
      </c>
      <c r="Z3" s="122">
        <v>-39.804290000000002</v>
      </c>
      <c r="AA3" s="122">
        <v>-37.513710000000003</v>
      </c>
      <c r="AB3" s="122">
        <v>-31.137509999999999</v>
      </c>
      <c r="AC3" s="122">
        <v>-29.840260000000001</v>
      </c>
      <c r="AD3" s="122">
        <v>-28.073090000000001</v>
      </c>
      <c r="AE3" s="122">
        <v>-25.65953</v>
      </c>
      <c r="AF3" s="122">
        <v>-22.56307</v>
      </c>
      <c r="AG3" s="122">
        <v>-28.83989</v>
      </c>
      <c r="AH3" s="122">
        <v>-16.972850000000001</v>
      </c>
      <c r="AI3" s="122">
        <v>-22.535440000000001</v>
      </c>
      <c r="AJ3" s="122">
        <v>-22.061509999999998</v>
      </c>
      <c r="AK3" s="122">
        <v>-23.119910000000001</v>
      </c>
      <c r="AL3" s="122">
        <v>-26.200980000000001</v>
      </c>
      <c r="AM3" s="122">
        <v>-20.10022</v>
      </c>
      <c r="AN3" s="122">
        <v>-24.32761</v>
      </c>
      <c r="AO3" s="122">
        <v>-33.214170000000003</v>
      </c>
      <c r="AP3" s="122">
        <v>-30.383790000000001</v>
      </c>
      <c r="AQ3" s="122">
        <v>-31.404150000000001</v>
      </c>
      <c r="AR3" s="122">
        <v>-35.320320000000002</v>
      </c>
      <c r="AS3" s="122">
        <v>-28.05171</v>
      </c>
      <c r="AT3" s="122">
        <v>-39.061059999999998</v>
      </c>
      <c r="AU3" s="122">
        <v>-34.909590000000001</v>
      </c>
      <c r="AV3" s="122">
        <v>-34.104979999999998</v>
      </c>
      <c r="AW3" s="122">
        <v>-36.193170000000002</v>
      </c>
      <c r="AX3" s="122">
        <v>-33.166229999999999</v>
      </c>
      <c r="AY3" s="122">
        <v>-38.43394</v>
      </c>
      <c r="AZ3" s="122">
        <v>-32.677480000000003</v>
      </c>
      <c r="BA3" s="122">
        <v>-38.435479999999998</v>
      </c>
      <c r="BB3" s="122">
        <v>-34.906669999999998</v>
      </c>
      <c r="BC3" s="122">
        <v>-38.458289999999998</v>
      </c>
      <c r="BD3" s="122">
        <v>-35.524320000000003</v>
      </c>
      <c r="BE3" s="122">
        <v>-34.06127</v>
      </c>
      <c r="BF3" s="122">
        <v>-29.62407</v>
      </c>
      <c r="BG3" s="122">
        <v>-35.242699999999999</v>
      </c>
      <c r="BH3" s="122">
        <v>-29.293310000000002</v>
      </c>
      <c r="BI3" s="122">
        <v>-31.660299999999999</v>
      </c>
      <c r="BJ3" s="122">
        <v>-31.866980000000002</v>
      </c>
      <c r="BK3" s="122">
        <v>-29.544930000000001</v>
      </c>
      <c r="BL3" s="122">
        <v>-34.933169999999997</v>
      </c>
      <c r="BM3" s="122">
        <v>-30.7988</v>
      </c>
      <c r="BN3" s="122">
        <v>-29.75404</v>
      </c>
      <c r="BO3" s="122">
        <v>-24.897659999999998</v>
      </c>
      <c r="BP3" s="122">
        <v>-24.93507</v>
      </c>
      <c r="BQ3" s="122">
        <v>-25.840789999999998</v>
      </c>
      <c r="BR3" s="122">
        <v>-49.912309999999998</v>
      </c>
      <c r="BS3" s="122">
        <v>-46.812820000000002</v>
      </c>
      <c r="BT3" s="122">
        <v>-52.060290000000002</v>
      </c>
      <c r="BU3" s="122">
        <v>-43.734630000000003</v>
      </c>
      <c r="BV3" s="122">
        <v>-47.651440000000001</v>
      </c>
      <c r="BW3" s="122">
        <v>-50.08858</v>
      </c>
      <c r="BX3" s="122">
        <v>-45.477220000000003</v>
      </c>
      <c r="BY3" s="122">
        <v>-36.936839999999997</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HG5" s="7"/>
    </row>
    <row r="6" spans="1:215">
      <c r="HG6" s="7"/>
    </row>
    <row r="7" spans="1:215">
      <c r="BI7"/>
      <c r="BJ7"/>
      <c r="BK7"/>
      <c r="BL7"/>
      <c r="BM7"/>
      <c r="BN7"/>
      <c r="BO7"/>
      <c r="BP7"/>
      <c r="BQ7"/>
      <c r="BR7"/>
      <c r="BS7"/>
      <c r="BT7"/>
      <c r="BU7"/>
      <c r="HG7" s="7"/>
    </row>
    <row r="8" spans="1:215">
      <c r="BJ8" s="7"/>
      <c r="BK8" s="7"/>
      <c r="BL8" s="7"/>
      <c r="BM8" s="7"/>
      <c r="BN8" s="7"/>
      <c r="BO8" s="7"/>
      <c r="BP8" s="7"/>
      <c r="BQ8" s="7"/>
      <c r="BR8" s="7"/>
      <c r="BS8" s="7"/>
      <c r="BT8" s="7"/>
      <c r="BU8" s="7"/>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32">
      <c r="AA19" s="15"/>
      <c r="AD19" s="15"/>
      <c r="AS19" s="15"/>
      <c r="AV19" s="15"/>
      <c r="BK19" s="15"/>
      <c r="BN19" s="15"/>
      <c r="CC19" s="15"/>
      <c r="CF19" s="15"/>
      <c r="HG19" s="7"/>
    </row>
    <row r="20" spans="1:232">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32">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32">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32">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32">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41334</v>
      </c>
      <c r="FU25" s="144"/>
      <c r="FV25" s="144"/>
      <c r="FW25" s="144">
        <v>41365</v>
      </c>
      <c r="FX25" s="144"/>
      <c r="FY25" s="144"/>
      <c r="FZ25" s="144">
        <v>41395</v>
      </c>
      <c r="GA25" s="144"/>
      <c r="GB25" s="144"/>
      <c r="GC25" s="144">
        <v>41426</v>
      </c>
      <c r="GD25" s="144"/>
      <c r="GE25" s="144"/>
      <c r="GF25" s="144">
        <v>41456</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9">
        <v>10.27045</v>
      </c>
      <c r="CI27" s="49">
        <v>26.898199999999999</v>
      </c>
      <c r="CJ27" s="49">
        <v>62.83135</v>
      </c>
      <c r="CK27" s="49">
        <v>28.065809999999999</v>
      </c>
      <c r="CL27" s="49">
        <v>33.519159999999999</v>
      </c>
      <c r="CM27" s="49">
        <v>38.415030000000002</v>
      </c>
      <c r="CN27" s="49">
        <v>19.62744</v>
      </c>
      <c r="CO27" s="49">
        <v>38.220739999999999</v>
      </c>
      <c r="CP27" s="49">
        <v>42.151820000000001</v>
      </c>
      <c r="CQ27" s="49">
        <v>13.93343</v>
      </c>
      <c r="CR27" s="49">
        <v>22.188269999999999</v>
      </c>
      <c r="CS27" s="49">
        <v>63.878300000000003</v>
      </c>
      <c r="CT27" s="49">
        <v>7.0745399999999998</v>
      </c>
      <c r="CU27" s="49">
        <v>38.089060000000003</v>
      </c>
      <c r="CV27" s="49">
        <v>54.836390000000002</v>
      </c>
      <c r="CW27" s="7">
        <v>16.837150000000001</v>
      </c>
      <c r="CX27" s="7">
        <v>27.243189999999998</v>
      </c>
      <c r="CY27" s="7">
        <v>55.919670000000004</v>
      </c>
      <c r="CZ27" s="48">
        <v>13.23734</v>
      </c>
      <c r="DA27" s="48">
        <v>24.402509999999999</v>
      </c>
      <c r="DB27" s="48">
        <v>62.360149999999997</v>
      </c>
      <c r="DC27" s="48">
        <v>12.2662</v>
      </c>
      <c r="DD27" s="48">
        <v>38.275039999999997</v>
      </c>
      <c r="DE27" s="48">
        <v>49.458770000000001</v>
      </c>
      <c r="DF27" s="7">
        <v>7.6184000000000003</v>
      </c>
      <c r="DG27" s="7">
        <v>45.837209999999999</v>
      </c>
      <c r="DH27" s="7">
        <v>46.54439</v>
      </c>
      <c r="DI27" s="48">
        <v>15.705220000000001</v>
      </c>
      <c r="DJ27" s="48">
        <v>25.68948</v>
      </c>
      <c r="DK27" s="48">
        <v>58.6053</v>
      </c>
      <c r="DL27" s="48">
        <v>21.881609999999998</v>
      </c>
      <c r="DM27" s="48">
        <v>28.412960000000002</v>
      </c>
      <c r="DN27" s="48">
        <v>49.70543</v>
      </c>
      <c r="DO27" s="48">
        <v>21.118670000000002</v>
      </c>
      <c r="DP27" s="48">
        <v>18.553049999999999</v>
      </c>
      <c r="DQ27" s="48">
        <v>60.328279999999999</v>
      </c>
      <c r="DR27" s="48">
        <v>9.3279700000000005</v>
      </c>
      <c r="DS27" s="48">
        <v>17.279299999999999</v>
      </c>
      <c r="DT27" s="48">
        <v>73.39273</v>
      </c>
      <c r="DU27" s="48">
        <v>14.9498</v>
      </c>
      <c r="DV27" s="48">
        <v>26.468389999999999</v>
      </c>
      <c r="DW27" s="48">
        <v>58.581809999999997</v>
      </c>
      <c r="DX27" s="56">
        <v>6.7821400000000001</v>
      </c>
      <c r="DY27" s="56">
        <v>36.823569999999997</v>
      </c>
      <c r="DZ27" s="56">
        <v>56.394289999999998</v>
      </c>
      <c r="EA27" s="7">
        <v>20.201720000000002</v>
      </c>
      <c r="EB27" s="7">
        <v>26.68094</v>
      </c>
      <c r="EC27" s="7">
        <v>53.117339999999999</v>
      </c>
      <c r="ED27" s="57">
        <v>11.0093</v>
      </c>
      <c r="EE27" s="57">
        <v>28.457989999999999</v>
      </c>
      <c r="EF27" s="57">
        <v>60.532710000000002</v>
      </c>
      <c r="EG27" s="59">
        <v>24.67201</v>
      </c>
      <c r="EH27" s="59">
        <v>32.251040000000003</v>
      </c>
      <c r="EI27" s="59">
        <v>43.076949999999997</v>
      </c>
      <c r="EJ27" s="60">
        <v>22.623529999999999</v>
      </c>
      <c r="EK27" s="60">
        <v>35.191049999999997</v>
      </c>
      <c r="EL27" s="60">
        <v>42.185420000000001</v>
      </c>
      <c r="EM27" s="7">
        <v>11.611649999999999</v>
      </c>
      <c r="EN27" s="7">
        <v>35.91581</v>
      </c>
      <c r="EO27" s="7">
        <v>52.472549999999998</v>
      </c>
      <c r="EP27" s="73">
        <v>16.508213000000001</v>
      </c>
      <c r="EQ27" s="73">
        <v>31.104313000000001</v>
      </c>
      <c r="ER27" s="73">
        <v>52.387483000000003</v>
      </c>
      <c r="ES27" s="75">
        <v>11.90943</v>
      </c>
      <c r="ET27" s="75">
        <v>37.641779999999997</v>
      </c>
      <c r="EU27" s="75">
        <v>50.448790000000002</v>
      </c>
      <c r="EV27" s="76">
        <v>25.595849999999999</v>
      </c>
      <c r="EW27" s="76">
        <v>35.981360000000002</v>
      </c>
      <c r="EX27" s="76">
        <v>38.422789999999999</v>
      </c>
      <c r="EY27" s="77">
        <v>19.65118</v>
      </c>
      <c r="EZ27" s="77">
        <v>14.119120000000001</v>
      </c>
      <c r="FA27" s="77">
        <v>66.229690000000005</v>
      </c>
      <c r="FB27" s="7">
        <v>20.836829999999999</v>
      </c>
      <c r="FC27" s="7">
        <v>28.735810000000001</v>
      </c>
      <c r="FD27" s="7">
        <v>50.42736</v>
      </c>
      <c r="FE27" s="7">
        <v>19.518460000000001</v>
      </c>
      <c r="FF27" s="7">
        <v>24.819269999999999</v>
      </c>
      <c r="FG27" s="7">
        <v>55.662259999999996</v>
      </c>
      <c r="FH27" s="78">
        <v>14.21097</v>
      </c>
      <c r="FI27" s="78">
        <v>23.531320000000001</v>
      </c>
      <c r="FJ27" s="78">
        <v>62.257700000000007</v>
      </c>
      <c r="FK27" s="80">
        <v>16.257490000000001</v>
      </c>
      <c r="FL27" s="80">
        <v>21.508510000000001</v>
      </c>
      <c r="FM27" s="80">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6">
        <v>17.428450000000002</v>
      </c>
      <c r="GJ27" s="86">
        <v>35.38261</v>
      </c>
      <c r="GK27" s="86">
        <v>47.188940000000002</v>
      </c>
      <c r="GL27" s="87">
        <v>20.66159</v>
      </c>
      <c r="GM27" s="87">
        <v>27.417720000000003</v>
      </c>
      <c r="GN27" s="87">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1">
        <v>11.750310000000001</v>
      </c>
      <c r="HE27" s="91">
        <v>39.045249999999996</v>
      </c>
      <c r="HF27" s="91">
        <v>49.204439999999998</v>
      </c>
      <c r="HG27" s="99">
        <v>14.962759999999999</v>
      </c>
      <c r="HH27" s="99">
        <v>34.623490000000004</v>
      </c>
      <c r="HI27" s="99">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21">
        <v>16.029669999999999</v>
      </c>
      <c r="HT27" s="121">
        <v>33.214210000000001</v>
      </c>
      <c r="HU27" s="121">
        <v>50.756120000000003</v>
      </c>
      <c r="HV27" s="15"/>
      <c r="HW27" s="15"/>
      <c r="HX27" s="15"/>
    </row>
    <row r="28" spans="1:232">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9">
        <v>18.027149999999999</v>
      </c>
      <c r="CI28" s="49">
        <v>32.95485</v>
      </c>
      <c r="CJ28" s="49">
        <v>49.018000000000001</v>
      </c>
      <c r="CK28" s="49">
        <v>26.929369999999999</v>
      </c>
      <c r="CL28" s="49">
        <v>26.842559999999999</v>
      </c>
      <c r="CM28" s="49">
        <v>46.228070000000002</v>
      </c>
      <c r="CN28" s="49">
        <v>21.511030000000002</v>
      </c>
      <c r="CO28" s="49">
        <v>31.62865</v>
      </c>
      <c r="CP28" s="49">
        <v>46.860329999999998</v>
      </c>
      <c r="CQ28" s="49">
        <v>10.170959999999999</v>
      </c>
      <c r="CR28" s="49">
        <v>37.683410000000002</v>
      </c>
      <c r="CS28" s="49">
        <v>52.145629999999997</v>
      </c>
      <c r="CT28" s="49">
        <v>17.775200000000002</v>
      </c>
      <c r="CU28" s="49">
        <v>22.4451</v>
      </c>
      <c r="CV28" s="49">
        <v>59.779710000000001</v>
      </c>
      <c r="CW28" s="7">
        <v>19.214950000000002</v>
      </c>
      <c r="CX28" s="7">
        <v>21.04261</v>
      </c>
      <c r="CY28" s="7">
        <v>59.742440000000002</v>
      </c>
      <c r="CZ28" s="48">
        <v>15.3886</v>
      </c>
      <c r="DA28" s="48">
        <v>24.450009999999999</v>
      </c>
      <c r="DB28" s="48">
        <v>60.161389999999997</v>
      </c>
      <c r="DC28" s="48">
        <v>18.132210000000001</v>
      </c>
      <c r="DD28" s="48">
        <v>30.99248</v>
      </c>
      <c r="DE28" s="48">
        <v>50.875309999999999</v>
      </c>
      <c r="DF28" s="7">
        <v>24.37396</v>
      </c>
      <c r="DG28" s="7">
        <v>32.365900000000003</v>
      </c>
      <c r="DH28" s="7">
        <v>43.260150000000003</v>
      </c>
      <c r="DI28" s="48">
        <v>29.455819999999999</v>
      </c>
      <c r="DJ28" s="48">
        <v>37.106389999999998</v>
      </c>
      <c r="DK28" s="48">
        <v>33.43779</v>
      </c>
      <c r="DL28" s="48">
        <v>33.167290000000001</v>
      </c>
      <c r="DM28" s="48">
        <v>29.037669999999999</v>
      </c>
      <c r="DN28" s="48">
        <v>37.795050000000003</v>
      </c>
      <c r="DO28" s="48">
        <v>21.74991</v>
      </c>
      <c r="DP28" s="48">
        <v>27.156939999999999</v>
      </c>
      <c r="DQ28" s="48">
        <v>51.093150000000001</v>
      </c>
      <c r="DR28" s="48">
        <v>28.274799999999999</v>
      </c>
      <c r="DS28" s="48">
        <v>32.23771</v>
      </c>
      <c r="DT28" s="48">
        <v>39.487490000000001</v>
      </c>
      <c r="DU28" s="48">
        <v>22.580500000000001</v>
      </c>
      <c r="DV28" s="48">
        <v>30.820499999999999</v>
      </c>
      <c r="DW28" s="48">
        <v>46.598990000000001</v>
      </c>
      <c r="DX28" s="56">
        <v>15.30049</v>
      </c>
      <c r="DY28" s="56">
        <v>39.615200000000002</v>
      </c>
      <c r="DZ28" s="56">
        <v>45.084310000000002</v>
      </c>
      <c r="EA28" s="7">
        <v>16.806909999999998</v>
      </c>
      <c r="EB28" s="7">
        <v>29.880710000000001</v>
      </c>
      <c r="EC28" s="7">
        <v>53.312370000000001</v>
      </c>
      <c r="ED28" s="57">
        <v>17.257899999999999</v>
      </c>
      <c r="EE28" s="57">
        <v>30.098030000000001</v>
      </c>
      <c r="EF28" s="57">
        <v>52.644080000000002</v>
      </c>
      <c r="EG28" s="59">
        <v>11.12731</v>
      </c>
      <c r="EH28" s="59">
        <v>20.489170000000001</v>
      </c>
      <c r="EI28" s="59">
        <v>68.383520000000004</v>
      </c>
      <c r="EJ28" s="60">
        <v>10.994730000000001</v>
      </c>
      <c r="EK28" s="60">
        <v>18.91433</v>
      </c>
      <c r="EL28" s="60">
        <v>70.090940000000003</v>
      </c>
      <c r="EM28" s="7">
        <v>18.258600000000001</v>
      </c>
      <c r="EN28" s="7">
        <v>23.498950000000001</v>
      </c>
      <c r="EO28" s="7">
        <v>58.242460000000001</v>
      </c>
      <c r="EP28" s="73">
        <v>21.214829999999999</v>
      </c>
      <c r="EQ28" s="73">
        <v>35.292230000000004</v>
      </c>
      <c r="ER28" s="73">
        <v>43.493299999999998</v>
      </c>
      <c r="ES28" s="75">
        <v>17.068470000000001</v>
      </c>
      <c r="ET28" s="75">
        <v>29.67126</v>
      </c>
      <c r="EU28" s="75">
        <v>53.260269999999998</v>
      </c>
      <c r="EV28" s="76">
        <v>26.869669999999999</v>
      </c>
      <c r="EW28" s="76">
        <v>31.235579999999999</v>
      </c>
      <c r="EX28" s="76">
        <v>41.894750000000002</v>
      </c>
      <c r="EY28" s="77">
        <v>13.05341</v>
      </c>
      <c r="EZ28" s="77">
        <v>19.96358</v>
      </c>
      <c r="FA28" s="77">
        <v>66.983009999999993</v>
      </c>
      <c r="FB28" s="7">
        <v>20.822009999999999</v>
      </c>
      <c r="FC28" s="7">
        <v>14.76704</v>
      </c>
      <c r="FD28" s="7">
        <v>64.41095</v>
      </c>
      <c r="FE28" s="7">
        <v>23.678049999999999</v>
      </c>
      <c r="FF28" s="7">
        <v>16.127210000000002</v>
      </c>
      <c r="FG28" s="7">
        <v>60.194740000000003</v>
      </c>
      <c r="FH28" s="78">
        <v>17.332339999999999</v>
      </c>
      <c r="FI28" s="78">
        <v>36.001170000000002</v>
      </c>
      <c r="FJ28" s="78">
        <v>46.666489999999996</v>
      </c>
      <c r="FK28" s="80">
        <v>21.912889999999997</v>
      </c>
      <c r="FL28" s="80">
        <v>40.530589999999997</v>
      </c>
      <c r="FM28" s="80">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6">
        <v>20.69961</v>
      </c>
      <c r="GJ28" s="86">
        <v>31.194050000000001</v>
      </c>
      <c r="GK28" s="86">
        <v>48.106339999999996</v>
      </c>
      <c r="GL28" s="87">
        <v>21.330650000000002</v>
      </c>
      <c r="GM28" s="87">
        <v>31.183100000000003</v>
      </c>
      <c r="GN28" s="87">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1">
        <v>3.2865500000000001</v>
      </c>
      <c r="HE28" s="91">
        <v>11.37158</v>
      </c>
      <c r="HF28" s="91">
        <v>85.34187</v>
      </c>
      <c r="HG28" s="99">
        <v>24.012829999999997</v>
      </c>
      <c r="HH28" s="99">
        <v>22.968830000000001</v>
      </c>
      <c r="HI28" s="99">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21">
        <v>15.079790000000001</v>
      </c>
      <c r="HT28" s="121">
        <v>21.543150000000001</v>
      </c>
      <c r="HU28" s="121">
        <v>63.377059999999993</v>
      </c>
      <c r="HV28" s="15"/>
      <c r="HW28" s="15"/>
      <c r="HX28" s="15"/>
    </row>
    <row r="29" spans="1:232">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9">
        <v>32.640180000000001</v>
      </c>
      <c r="CI29" s="49">
        <v>33.430169999999997</v>
      </c>
      <c r="CJ29" s="49">
        <v>33.929639999999999</v>
      </c>
      <c r="CK29" s="49">
        <v>26.023990000000001</v>
      </c>
      <c r="CL29" s="49">
        <v>20.733029999999999</v>
      </c>
      <c r="CM29" s="49">
        <v>53.242980000000003</v>
      </c>
      <c r="CN29" s="49">
        <v>18.499009999999998</v>
      </c>
      <c r="CO29" s="49">
        <v>49.636490000000002</v>
      </c>
      <c r="CP29" s="49">
        <v>31.8645</v>
      </c>
      <c r="CQ29" s="49">
        <v>34.244500000000002</v>
      </c>
      <c r="CR29" s="49">
        <v>35.873139999999999</v>
      </c>
      <c r="CS29" s="49">
        <v>29.882359999999998</v>
      </c>
      <c r="CT29" s="49">
        <v>26.205739999999999</v>
      </c>
      <c r="CU29" s="49">
        <v>55.601509999999998</v>
      </c>
      <c r="CV29" s="49">
        <v>18.19275</v>
      </c>
      <c r="CW29" s="7">
        <v>4.3936200000000003</v>
      </c>
      <c r="CX29" s="7">
        <v>29.95964</v>
      </c>
      <c r="CY29" s="7">
        <v>65.646739999999994</v>
      </c>
      <c r="CZ29" s="48">
        <v>23.787099999999999</v>
      </c>
      <c r="DA29" s="48">
        <v>30.397570000000002</v>
      </c>
      <c r="DB29" s="48">
        <v>45.81532</v>
      </c>
      <c r="DC29" s="48">
        <v>18.305810000000001</v>
      </c>
      <c r="DD29" s="48">
        <v>31.92604</v>
      </c>
      <c r="DE29" s="48">
        <v>49.768149999999999</v>
      </c>
      <c r="DF29" s="7">
        <v>25.51736</v>
      </c>
      <c r="DG29" s="7">
        <v>35.681370000000001</v>
      </c>
      <c r="DH29" s="7">
        <v>38.801270000000002</v>
      </c>
      <c r="DI29" s="48">
        <v>18.731950000000001</v>
      </c>
      <c r="DJ29" s="48">
        <v>35.813380000000002</v>
      </c>
      <c r="DK29" s="48">
        <v>45.45467</v>
      </c>
      <c r="DL29" s="48">
        <v>43.87612</v>
      </c>
      <c r="DM29" s="48">
        <v>34.662390000000002</v>
      </c>
      <c r="DN29" s="48">
        <v>21.461490000000001</v>
      </c>
      <c r="DO29" s="48">
        <v>19.698309999999999</v>
      </c>
      <c r="DP29" s="48">
        <v>43.68291</v>
      </c>
      <c r="DQ29" s="48">
        <v>36.618769999999998</v>
      </c>
      <c r="DR29" s="48">
        <v>33.201189999999997</v>
      </c>
      <c r="DS29" s="48">
        <v>50.605379999999997</v>
      </c>
      <c r="DT29" s="48">
        <v>16.193429999999999</v>
      </c>
      <c r="DU29" s="48">
        <v>40.927439999999997</v>
      </c>
      <c r="DV29" s="48">
        <v>40.340629999999997</v>
      </c>
      <c r="DW29" s="48">
        <v>18.731929999999998</v>
      </c>
      <c r="DX29" s="56">
        <v>19.791039999999999</v>
      </c>
      <c r="DY29" s="56">
        <v>15.92958</v>
      </c>
      <c r="DZ29" s="56">
        <v>64.279380000000003</v>
      </c>
      <c r="EA29" s="7">
        <v>4.38504</v>
      </c>
      <c r="EB29" s="7">
        <v>34.938600000000001</v>
      </c>
      <c r="EC29" s="7">
        <v>60.676360000000003</v>
      </c>
      <c r="ED29" s="57">
        <v>28.435469999999999</v>
      </c>
      <c r="EE29" s="57">
        <v>28.538509999999999</v>
      </c>
      <c r="EF29" s="57">
        <v>43.026020000000003</v>
      </c>
      <c r="EG29" s="59">
        <v>4.6855799999999999</v>
      </c>
      <c r="EH29" s="59">
        <v>35.509630000000001</v>
      </c>
      <c r="EI29" s="59">
        <v>59.804789999999997</v>
      </c>
      <c r="EJ29" s="60">
        <v>14.56049</v>
      </c>
      <c r="EK29" s="60">
        <v>26.23293</v>
      </c>
      <c r="EL29" s="60">
        <v>59.206569999999999</v>
      </c>
      <c r="EM29" s="7">
        <v>17.761970000000002</v>
      </c>
      <c r="EN29" s="7">
        <v>22.836819999999999</v>
      </c>
      <c r="EO29" s="7">
        <v>59.401209999999999</v>
      </c>
      <c r="EP29" s="73">
        <v>40.308273</v>
      </c>
      <c r="EQ29" s="73">
        <v>21.375623000000001</v>
      </c>
      <c r="ER29" s="73">
        <v>38.316113000000001</v>
      </c>
      <c r="ES29" s="75">
        <v>16.339410000000001</v>
      </c>
      <c r="ET29" s="75">
        <v>33.656300000000002</v>
      </c>
      <c r="EU29" s="75">
        <v>50.004289999999997</v>
      </c>
      <c r="EV29" s="76">
        <v>16.30077</v>
      </c>
      <c r="EW29" s="76">
        <v>27.50665</v>
      </c>
      <c r="EX29" s="76">
        <v>56.19258</v>
      </c>
      <c r="EY29" s="77">
        <v>12.01305</v>
      </c>
      <c r="EZ29" s="77">
        <v>30.473420000000001</v>
      </c>
      <c r="FA29" s="77">
        <v>57.51352</v>
      </c>
      <c r="FB29" s="7">
        <v>23.35633</v>
      </c>
      <c r="FC29" s="7">
        <v>9.9006799999999995</v>
      </c>
      <c r="FD29" s="7">
        <v>66.742990000000006</v>
      </c>
      <c r="FE29" s="7">
        <v>37.584800000000001</v>
      </c>
      <c r="FF29" s="7">
        <v>33.800840000000001</v>
      </c>
      <c r="FG29" s="7">
        <v>28.614360000000001</v>
      </c>
      <c r="FH29" s="78">
        <v>17.242469999999997</v>
      </c>
      <c r="FI29" s="78">
        <v>55.821909999999995</v>
      </c>
      <c r="FJ29" s="78">
        <v>26.93563</v>
      </c>
      <c r="FK29" s="80">
        <v>11.244529999999999</v>
      </c>
      <c r="FL29" s="80">
        <v>39.137590000000003</v>
      </c>
      <c r="FM29" s="80">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6">
        <v>17.293990000000001</v>
      </c>
      <c r="GJ29" s="86">
        <v>56.271289999999993</v>
      </c>
      <c r="GK29" s="86">
        <v>26.434730000000002</v>
      </c>
      <c r="GL29" s="87">
        <v>0</v>
      </c>
      <c r="GM29" s="87">
        <v>54.950339999999997</v>
      </c>
      <c r="GN29" s="87">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1">
        <v>5.9879199999999999</v>
      </c>
      <c r="HE29" s="91">
        <v>21.36131</v>
      </c>
      <c r="HF29" s="91">
        <v>72.650769999999994</v>
      </c>
      <c r="HG29" s="99">
        <v>5.0548099999999998</v>
      </c>
      <c r="HH29" s="99">
        <v>10.556139999999999</v>
      </c>
      <c r="HI29" s="99">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21">
        <v>35.120359999999998</v>
      </c>
      <c r="HT29" s="121">
        <v>28.687350000000002</v>
      </c>
      <c r="HU29" s="121">
        <v>36.19229</v>
      </c>
      <c r="HV29" s="15"/>
      <c r="HW29" s="15"/>
      <c r="HX29" s="15"/>
    </row>
    <row r="30" spans="1:232">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9">
        <v>28.829149999999998</v>
      </c>
      <c r="CI30" s="49">
        <v>41.853520000000003</v>
      </c>
      <c r="CJ30" s="49">
        <v>29.317329999999998</v>
      </c>
      <c r="CK30" s="49">
        <v>37.590859999999999</v>
      </c>
      <c r="CL30" s="49">
        <v>35.81767</v>
      </c>
      <c r="CM30" s="49">
        <v>26.591470000000001</v>
      </c>
      <c r="CN30" s="49">
        <v>37.016449999999999</v>
      </c>
      <c r="CO30" s="49">
        <v>46.010550000000002</v>
      </c>
      <c r="CP30" s="49">
        <v>16.972999999999999</v>
      </c>
      <c r="CQ30" s="49">
        <v>18.342780000000001</v>
      </c>
      <c r="CR30" s="49">
        <v>49.060160000000003</v>
      </c>
      <c r="CS30" s="49">
        <v>32.597050000000003</v>
      </c>
      <c r="CT30" s="49">
        <v>24.438870000000001</v>
      </c>
      <c r="CU30" s="49">
        <v>31.13334</v>
      </c>
      <c r="CV30" s="49">
        <v>44.427790000000002</v>
      </c>
      <c r="CW30" s="7">
        <v>16.33464</v>
      </c>
      <c r="CX30" s="7">
        <v>35.427410000000002</v>
      </c>
      <c r="CY30" s="7">
        <v>48.237949999999998</v>
      </c>
      <c r="CZ30" s="48">
        <v>17.32901</v>
      </c>
      <c r="DA30" s="48">
        <v>30.21949</v>
      </c>
      <c r="DB30" s="48">
        <v>52.451509999999999</v>
      </c>
      <c r="DC30" s="48">
        <v>18.462969999999999</v>
      </c>
      <c r="DD30" s="48">
        <v>31.623239999999999</v>
      </c>
      <c r="DE30" s="48">
        <v>49.913780000000003</v>
      </c>
      <c r="DF30" s="7">
        <v>13.93224</v>
      </c>
      <c r="DG30" s="7">
        <v>36.922809999999998</v>
      </c>
      <c r="DH30" s="7">
        <v>49.144950000000001</v>
      </c>
      <c r="DI30" s="48">
        <v>7.4472800000000001</v>
      </c>
      <c r="DJ30" s="48">
        <v>41.785710000000002</v>
      </c>
      <c r="DK30" s="48">
        <v>50.767009999999999</v>
      </c>
      <c r="DL30" s="48">
        <v>14.35191</v>
      </c>
      <c r="DM30" s="48">
        <v>62.127360000000003</v>
      </c>
      <c r="DN30" s="48">
        <v>23.52073</v>
      </c>
      <c r="DO30" s="48">
        <v>22.66968</v>
      </c>
      <c r="DP30" s="48">
        <v>20.14452</v>
      </c>
      <c r="DQ30" s="48">
        <v>57.1858</v>
      </c>
      <c r="DR30" s="48">
        <v>15.41822</v>
      </c>
      <c r="DS30" s="48">
        <v>28.47485</v>
      </c>
      <c r="DT30" s="48">
        <v>56.106929999999998</v>
      </c>
      <c r="DU30" s="48">
        <v>21.253150000000002</v>
      </c>
      <c r="DV30" s="48">
        <v>62.053629999999998</v>
      </c>
      <c r="DW30" s="48">
        <v>16.69322</v>
      </c>
      <c r="DX30" s="56">
        <v>30.212009999999999</v>
      </c>
      <c r="DY30" s="56">
        <v>15.96035</v>
      </c>
      <c r="DZ30" s="56">
        <v>53.827640000000002</v>
      </c>
      <c r="EA30" s="7">
        <v>23.124179999999999</v>
      </c>
      <c r="EB30" s="7">
        <v>37.261969999999998</v>
      </c>
      <c r="EC30" s="7">
        <v>39.613849999999999</v>
      </c>
      <c r="ED30" s="57">
        <v>9.5670800000000007</v>
      </c>
      <c r="EE30" s="57">
        <v>25.26022</v>
      </c>
      <c r="EF30" s="57">
        <v>65.172690000000003</v>
      </c>
      <c r="EG30" s="59">
        <v>8.2615300000000005</v>
      </c>
      <c r="EH30" s="59">
        <v>9.6330299999999998</v>
      </c>
      <c r="EI30" s="59">
        <v>82.105440000000002</v>
      </c>
      <c r="EJ30" s="60">
        <v>9.4366099999999999</v>
      </c>
      <c r="EK30" s="60">
        <v>9.1919500000000003</v>
      </c>
      <c r="EL30" s="60">
        <v>81.371440000000007</v>
      </c>
      <c r="EM30" s="7">
        <v>6.4783600000000003</v>
      </c>
      <c r="EN30" s="7">
        <v>19.991209999999999</v>
      </c>
      <c r="EO30" s="7">
        <v>73.530439999999999</v>
      </c>
      <c r="EP30" s="73">
        <v>22.741913</v>
      </c>
      <c r="EQ30" s="73">
        <v>26.904653</v>
      </c>
      <c r="ER30" s="73">
        <v>50.353442999999999</v>
      </c>
      <c r="ES30" s="75">
        <v>14.383599999999999</v>
      </c>
      <c r="ET30" s="75">
        <v>30.28201</v>
      </c>
      <c r="EU30" s="75">
        <v>55.334400000000002</v>
      </c>
      <c r="EV30" s="76">
        <v>14.43727</v>
      </c>
      <c r="EW30" s="76">
        <v>33.056690000000003</v>
      </c>
      <c r="EX30" s="76">
        <v>52.506039999999999</v>
      </c>
      <c r="EY30" s="77">
        <v>9.6972699999999996</v>
      </c>
      <c r="EZ30" s="77">
        <v>16.175339999999998</v>
      </c>
      <c r="FA30" s="77">
        <v>74.127399999999994</v>
      </c>
      <c r="FB30" s="7">
        <v>5.30328</v>
      </c>
      <c r="FC30" s="7">
        <v>48.816929999999999</v>
      </c>
      <c r="FD30" s="7">
        <v>45.879800000000003</v>
      </c>
      <c r="FE30" s="7">
        <v>11.860709999999999</v>
      </c>
      <c r="FF30" s="7">
        <v>33.687060000000002</v>
      </c>
      <c r="FG30" s="7">
        <v>54.45223</v>
      </c>
      <c r="FH30" s="78">
        <v>7.0127999999999995</v>
      </c>
      <c r="FI30" s="78">
        <v>34.890969999999996</v>
      </c>
      <c r="FJ30" s="78">
        <v>58.096230000000006</v>
      </c>
      <c r="FK30" s="80">
        <v>13.585939999999999</v>
      </c>
      <c r="FL30" s="80">
        <v>38.910679999999999</v>
      </c>
      <c r="FM30" s="80">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6">
        <v>7.7210999999999999</v>
      </c>
      <c r="GJ30" s="86">
        <v>47.195050000000002</v>
      </c>
      <c r="GK30" s="86">
        <v>45.083849999999998</v>
      </c>
      <c r="GL30" s="87">
        <v>23.06737</v>
      </c>
      <c r="GM30" s="87">
        <v>26.709660000000003</v>
      </c>
      <c r="GN30" s="87">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1">
        <v>0</v>
      </c>
      <c r="HE30" s="91">
        <v>31.806810000000002</v>
      </c>
      <c r="HF30" s="91">
        <v>68.193190000000001</v>
      </c>
      <c r="HG30" s="99">
        <v>10.076400000000001</v>
      </c>
      <c r="HH30" s="99">
        <v>12.874779999999999</v>
      </c>
      <c r="HI30" s="99">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21">
        <v>17.481169999999999</v>
      </c>
      <c r="HT30" s="121">
        <v>35.147060000000003</v>
      </c>
      <c r="HU30" s="121">
        <v>47.371770000000005</v>
      </c>
      <c r="HV30" s="15"/>
      <c r="HW30" s="15"/>
      <c r="HX30" s="15"/>
    </row>
    <row r="31" spans="1:232">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9">
        <v>25.23414</v>
      </c>
      <c r="CI31" s="49">
        <v>37.28237</v>
      </c>
      <c r="CJ31" s="49">
        <v>37.483490000000003</v>
      </c>
      <c r="CK31" s="49">
        <v>20.163</v>
      </c>
      <c r="CL31" s="49">
        <v>50.951459999999997</v>
      </c>
      <c r="CM31" s="49">
        <v>28.885549999999999</v>
      </c>
      <c r="CN31" s="49">
        <v>20.4756</v>
      </c>
      <c r="CO31" s="49">
        <v>40.606819999999999</v>
      </c>
      <c r="CP31" s="49">
        <v>38.917580000000001</v>
      </c>
      <c r="CQ31" s="49">
        <v>19.307089999999999</v>
      </c>
      <c r="CR31" s="49">
        <v>36.369950000000003</v>
      </c>
      <c r="CS31" s="49">
        <v>44.322969999999998</v>
      </c>
      <c r="CT31" s="49">
        <v>28.88034</v>
      </c>
      <c r="CU31" s="49">
        <v>29.00254</v>
      </c>
      <c r="CV31" s="49">
        <v>42.11712</v>
      </c>
      <c r="CW31" s="7">
        <v>23.406590000000001</v>
      </c>
      <c r="CX31" s="7">
        <v>22.095859999999998</v>
      </c>
      <c r="CY31" s="7">
        <v>54.49756</v>
      </c>
      <c r="CZ31" s="48">
        <v>14.07396</v>
      </c>
      <c r="DA31" s="48">
        <v>37.280419999999999</v>
      </c>
      <c r="DB31" s="48">
        <v>48.645620000000001</v>
      </c>
      <c r="DC31" s="48">
        <v>25.304200000000002</v>
      </c>
      <c r="DD31" s="48">
        <v>35.51294</v>
      </c>
      <c r="DE31" s="48">
        <v>39.182859999999998</v>
      </c>
      <c r="DF31" s="7">
        <v>21.824719999999999</v>
      </c>
      <c r="DG31" s="7">
        <v>30.223700000000001</v>
      </c>
      <c r="DH31" s="7">
        <v>47.95158</v>
      </c>
      <c r="DI31" s="48">
        <v>25.23565</v>
      </c>
      <c r="DJ31" s="48">
        <v>42.378050000000002</v>
      </c>
      <c r="DK31" s="48">
        <v>32.386310000000002</v>
      </c>
      <c r="DL31" s="48">
        <v>29.32301</v>
      </c>
      <c r="DM31" s="48">
        <v>35.384830000000001</v>
      </c>
      <c r="DN31" s="48">
        <v>35.292160000000003</v>
      </c>
      <c r="DO31" s="48">
        <v>19.66685</v>
      </c>
      <c r="DP31" s="48">
        <v>30.684999999999999</v>
      </c>
      <c r="DQ31" s="48">
        <v>49.648150000000001</v>
      </c>
      <c r="DR31" s="48">
        <v>15.954140000000001</v>
      </c>
      <c r="DS31" s="48">
        <v>36.813040000000001</v>
      </c>
      <c r="DT31" s="48">
        <v>47.232819999999997</v>
      </c>
      <c r="DU31" s="48">
        <v>10.87157</v>
      </c>
      <c r="DV31" s="48">
        <v>24.87463</v>
      </c>
      <c r="DW31" s="48">
        <v>64.253799999999998</v>
      </c>
      <c r="DX31" s="56">
        <v>15.65591</v>
      </c>
      <c r="DY31" s="56">
        <v>38.973579999999998</v>
      </c>
      <c r="DZ31" s="56">
        <v>45.370510000000003</v>
      </c>
      <c r="EA31" s="7">
        <v>13.704330000000001</v>
      </c>
      <c r="EB31" s="7">
        <v>36.494500000000002</v>
      </c>
      <c r="EC31" s="7">
        <v>49.801169999999999</v>
      </c>
      <c r="ED31" s="57">
        <v>11.815149999999999</v>
      </c>
      <c r="EE31" s="57">
        <v>23.10895</v>
      </c>
      <c r="EF31" s="57">
        <v>65.075900000000004</v>
      </c>
      <c r="EG31" s="59">
        <v>11.84328</v>
      </c>
      <c r="EH31" s="59">
        <v>24.696059999999999</v>
      </c>
      <c r="EI31" s="59">
        <v>63.460659999999997</v>
      </c>
      <c r="EJ31" s="60">
        <v>4.6201800000000004</v>
      </c>
      <c r="EK31" s="60">
        <v>33.835450000000002</v>
      </c>
      <c r="EL31" s="60">
        <v>61.544379999999997</v>
      </c>
      <c r="EM31" s="7">
        <v>5.9166699999999999</v>
      </c>
      <c r="EN31" s="7">
        <v>30.607250000000001</v>
      </c>
      <c r="EO31" s="7">
        <v>63.476080000000003</v>
      </c>
      <c r="EP31" s="73">
        <v>9.8665430000000001</v>
      </c>
      <c r="EQ31" s="73">
        <v>27.771032999999999</v>
      </c>
      <c r="ER31" s="73">
        <v>62.362433000000003</v>
      </c>
      <c r="ES31" s="75">
        <v>18.085139999999999</v>
      </c>
      <c r="ET31" s="75">
        <v>19.06147</v>
      </c>
      <c r="EU31" s="75">
        <v>62.853389999999997</v>
      </c>
      <c r="EV31" s="76">
        <v>14.24432</v>
      </c>
      <c r="EW31" s="76">
        <v>25.470590000000001</v>
      </c>
      <c r="EX31" s="76">
        <v>60.285089999999997</v>
      </c>
      <c r="EY31" s="77">
        <v>20.57638</v>
      </c>
      <c r="EZ31" s="77">
        <v>18.06043</v>
      </c>
      <c r="FA31" s="77">
        <v>61.363190000000003</v>
      </c>
      <c r="FB31" s="7">
        <v>15.36131</v>
      </c>
      <c r="FC31" s="7">
        <v>37.448709999999998</v>
      </c>
      <c r="FD31" s="7">
        <v>47.189979999999998</v>
      </c>
      <c r="FE31" s="7">
        <v>15.39761</v>
      </c>
      <c r="FF31" s="7">
        <v>31.949200000000001</v>
      </c>
      <c r="FG31" s="7">
        <v>52.653190000000002</v>
      </c>
      <c r="FH31" s="78">
        <v>13.208629999999999</v>
      </c>
      <c r="FI31" s="78">
        <v>26.2866</v>
      </c>
      <c r="FJ31" s="78">
        <v>60.504769999999994</v>
      </c>
      <c r="FK31" s="80">
        <v>18.718070000000001</v>
      </c>
      <c r="FL31" s="80">
        <v>27.113900000000001</v>
      </c>
      <c r="FM31" s="80">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6">
        <v>13.26859</v>
      </c>
      <c r="GJ31" s="86">
        <v>40.153040000000004</v>
      </c>
      <c r="GK31" s="86">
        <v>46.57837</v>
      </c>
      <c r="GL31" s="87">
        <v>14.310809999999998</v>
      </c>
      <c r="GM31" s="87">
        <v>32.037480000000002</v>
      </c>
      <c r="GN31" s="87">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1">
        <v>10.16093</v>
      </c>
      <c r="HE31" s="91">
        <v>9.7037800000000001</v>
      </c>
      <c r="HF31" s="91">
        <v>80.135300000000001</v>
      </c>
      <c r="HG31" s="99">
        <v>24.873259999999998</v>
      </c>
      <c r="HH31" s="99">
        <v>23.216739999999998</v>
      </c>
      <c r="HI31" s="99">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21">
        <v>23.240479999999998</v>
      </c>
      <c r="HT31" s="121">
        <v>32.562059999999995</v>
      </c>
      <c r="HU31" s="121">
        <v>44.197449999999996</v>
      </c>
      <c r="HV31" s="15"/>
      <c r="HW31" s="15"/>
      <c r="HX31" s="15"/>
    </row>
    <row r="32" spans="1:232">
      <c r="A32" s="35" t="s">
        <v>108</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9">
        <v>30.828749999999999</v>
      </c>
      <c r="CI32" s="49">
        <v>31.918420000000001</v>
      </c>
      <c r="CJ32" s="49">
        <v>37.252830000000003</v>
      </c>
      <c r="CK32" s="49">
        <v>27.8248</v>
      </c>
      <c r="CL32" s="49">
        <v>31.550689999999999</v>
      </c>
      <c r="CM32" s="49">
        <v>40.624510000000001</v>
      </c>
      <c r="CN32" s="49">
        <v>17.230630000000001</v>
      </c>
      <c r="CO32" s="49">
        <v>31.963470000000001</v>
      </c>
      <c r="CP32" s="49">
        <v>50.805900000000001</v>
      </c>
      <c r="CQ32" s="49">
        <v>17.267980000000001</v>
      </c>
      <c r="CR32" s="49">
        <v>30.464179999999999</v>
      </c>
      <c r="CS32" s="49">
        <v>52.26784</v>
      </c>
      <c r="CT32" s="49">
        <v>16.051100000000002</v>
      </c>
      <c r="CU32" s="49">
        <v>33.080039999999997</v>
      </c>
      <c r="CV32" s="49">
        <v>50.868859999999998</v>
      </c>
      <c r="CW32" s="7">
        <v>13.174469999999999</v>
      </c>
      <c r="CX32" s="7">
        <v>35.479689999999998</v>
      </c>
      <c r="CY32" s="7">
        <v>51.345840000000003</v>
      </c>
      <c r="CZ32" s="48">
        <v>22.476459999999999</v>
      </c>
      <c r="DA32" s="48">
        <v>31.324380000000001</v>
      </c>
      <c r="DB32" s="48">
        <v>46.199159999999999</v>
      </c>
      <c r="DC32" s="48">
        <v>18.15016</v>
      </c>
      <c r="DD32" s="48">
        <v>44.277670000000001</v>
      </c>
      <c r="DE32" s="48">
        <v>37.572159999999997</v>
      </c>
      <c r="DF32" s="7">
        <v>29.686630000000001</v>
      </c>
      <c r="DG32" s="7">
        <v>31.076509999999999</v>
      </c>
      <c r="DH32" s="7">
        <v>39.236870000000003</v>
      </c>
      <c r="DI32" s="48">
        <v>30.823029999999999</v>
      </c>
      <c r="DJ32" s="48">
        <v>35.806649999999998</v>
      </c>
      <c r="DK32" s="48">
        <v>33.37032</v>
      </c>
      <c r="DL32" s="48">
        <v>24.796520000000001</v>
      </c>
      <c r="DM32" s="48">
        <v>37.860250000000001</v>
      </c>
      <c r="DN32" s="48">
        <v>37.343229999999998</v>
      </c>
      <c r="DO32" s="48">
        <v>24.715420000000002</v>
      </c>
      <c r="DP32" s="48">
        <v>35.358379999999997</v>
      </c>
      <c r="DQ32" s="48">
        <v>39.926200000000001</v>
      </c>
      <c r="DR32" s="48">
        <v>30.244520000000001</v>
      </c>
      <c r="DS32" s="48">
        <v>31.56448</v>
      </c>
      <c r="DT32" s="48">
        <v>38.191000000000003</v>
      </c>
      <c r="DU32" s="48">
        <v>32.71161</v>
      </c>
      <c r="DV32" s="48">
        <v>30.04025</v>
      </c>
      <c r="DW32" s="48">
        <v>37.248139999999999</v>
      </c>
      <c r="DX32" s="56">
        <v>14.02042</v>
      </c>
      <c r="DY32" s="56">
        <v>39.831879999999998</v>
      </c>
      <c r="DZ32" s="56">
        <v>46.1477</v>
      </c>
      <c r="EA32" s="7">
        <v>26.16535</v>
      </c>
      <c r="EB32" s="7">
        <v>19.7072</v>
      </c>
      <c r="EC32" s="7">
        <v>54.127450000000003</v>
      </c>
      <c r="ED32" s="57">
        <v>15.22462</v>
      </c>
      <c r="EE32" s="57">
        <v>29.597570000000001</v>
      </c>
      <c r="EF32" s="57">
        <v>55.177810000000001</v>
      </c>
      <c r="EG32" s="59">
        <v>21.558620000000001</v>
      </c>
      <c r="EH32" s="59">
        <v>25.60332</v>
      </c>
      <c r="EI32" s="59">
        <v>52.838059999999999</v>
      </c>
      <c r="EJ32" s="60">
        <v>21.665459999999999</v>
      </c>
      <c r="EK32" s="60">
        <v>28.750859999999999</v>
      </c>
      <c r="EL32" s="60">
        <v>49.583680000000001</v>
      </c>
      <c r="EM32" s="7">
        <v>26.68355</v>
      </c>
      <c r="EN32" s="7">
        <v>34.1111</v>
      </c>
      <c r="EO32" s="7">
        <v>39.20534</v>
      </c>
      <c r="EP32" s="73">
        <v>29.157972999999998</v>
      </c>
      <c r="EQ32" s="73">
        <v>35.724623000000001</v>
      </c>
      <c r="ER32" s="73">
        <v>35.117412999999999</v>
      </c>
      <c r="ES32" s="75">
        <v>28.793050000000001</v>
      </c>
      <c r="ET32" s="75">
        <v>32.198779999999999</v>
      </c>
      <c r="EU32" s="75">
        <v>39.00817</v>
      </c>
      <c r="EV32" s="76">
        <v>33.504060000000003</v>
      </c>
      <c r="EW32" s="76">
        <v>30.251650000000001</v>
      </c>
      <c r="EX32" s="76">
        <v>36.244280000000003</v>
      </c>
      <c r="EY32" s="77">
        <v>26.640370000000001</v>
      </c>
      <c r="EZ32" s="77">
        <v>32.268479999999997</v>
      </c>
      <c r="FA32" s="77">
        <v>41.091149999999999</v>
      </c>
      <c r="FB32" s="7">
        <v>25.824560000000002</v>
      </c>
      <c r="FC32" s="7">
        <v>32.848120000000002</v>
      </c>
      <c r="FD32" s="7">
        <v>41.327330000000003</v>
      </c>
      <c r="FE32" s="7">
        <v>32.261299999999999</v>
      </c>
      <c r="FF32" s="7">
        <v>28.634799999999998</v>
      </c>
      <c r="FG32" s="7">
        <v>39.103900000000003</v>
      </c>
      <c r="FH32" s="78">
        <v>24.33081</v>
      </c>
      <c r="FI32" s="78">
        <v>34.306080000000001</v>
      </c>
      <c r="FJ32" s="78">
        <v>41.363109999999999</v>
      </c>
      <c r="FK32" s="80">
        <v>13.637219999999999</v>
      </c>
      <c r="FL32" s="80">
        <v>29.077100000000002</v>
      </c>
      <c r="FM32" s="80">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6">
        <v>27.787679999999998</v>
      </c>
      <c r="GJ32" s="86">
        <v>27.50074</v>
      </c>
      <c r="GK32" s="86">
        <v>44.711579999999998</v>
      </c>
      <c r="GL32" s="87">
        <v>29.561789999999998</v>
      </c>
      <c r="GM32" s="87">
        <v>32.818799999999996</v>
      </c>
      <c r="GN32" s="87">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1">
        <v>7.5185600000000008</v>
      </c>
      <c r="HE32" s="91">
        <v>20.580449999999999</v>
      </c>
      <c r="HF32" s="91">
        <v>71.900989999999993</v>
      </c>
      <c r="HG32" s="99">
        <v>12.430289999999999</v>
      </c>
      <c r="HH32" s="99">
        <v>31.725769999999997</v>
      </c>
      <c r="HI32" s="99">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21">
        <v>27.407450000000001</v>
      </c>
      <c r="HT32" s="121">
        <v>29.854109999999999</v>
      </c>
      <c r="HU32" s="121">
        <v>42.738430000000001</v>
      </c>
      <c r="HV32" s="15"/>
      <c r="HW32" s="15"/>
      <c r="HX32" s="15"/>
    </row>
    <row r="33" spans="1:232">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9">
        <v>19.071860000000001</v>
      </c>
      <c r="CI33" s="49">
        <v>36.962589999999999</v>
      </c>
      <c r="CJ33" s="49">
        <v>43.96555</v>
      </c>
      <c r="CK33" s="49">
        <v>20.820450000000001</v>
      </c>
      <c r="CL33" s="49">
        <v>35.504379999999998</v>
      </c>
      <c r="CM33" s="49">
        <v>43.675170000000001</v>
      </c>
      <c r="CN33" s="49">
        <v>31.402339999999999</v>
      </c>
      <c r="CO33" s="49">
        <v>34.857019999999999</v>
      </c>
      <c r="CP33" s="49">
        <v>33.740639999999999</v>
      </c>
      <c r="CQ33" s="49">
        <v>15.46716</v>
      </c>
      <c r="CR33" s="49">
        <v>36.299489999999999</v>
      </c>
      <c r="CS33" s="49">
        <v>48.233350000000002</v>
      </c>
      <c r="CT33" s="49">
        <v>21.227930000000001</v>
      </c>
      <c r="CU33" s="49">
        <v>38.660060000000001</v>
      </c>
      <c r="CV33" s="49">
        <v>40.112009999999998</v>
      </c>
      <c r="CW33" s="7">
        <v>19.205020000000001</v>
      </c>
      <c r="CX33" s="7">
        <v>25.892099999999999</v>
      </c>
      <c r="CY33" s="7">
        <v>54.902880000000003</v>
      </c>
      <c r="CZ33" s="48">
        <v>14.78607</v>
      </c>
      <c r="DA33" s="48">
        <v>39.711210000000001</v>
      </c>
      <c r="DB33" s="48">
        <v>45.502719999999997</v>
      </c>
      <c r="DC33" s="48">
        <v>17.915369999999999</v>
      </c>
      <c r="DD33" s="48">
        <v>38.430419999999998</v>
      </c>
      <c r="DE33" s="48">
        <v>43.654200000000003</v>
      </c>
      <c r="DF33" s="7">
        <v>16.89067</v>
      </c>
      <c r="DG33" s="7">
        <v>37.171370000000003</v>
      </c>
      <c r="DH33" s="7">
        <v>45.937959999999997</v>
      </c>
      <c r="DI33" s="48">
        <v>25.130700000000001</v>
      </c>
      <c r="DJ33" s="48">
        <v>37.110639999999997</v>
      </c>
      <c r="DK33" s="48">
        <v>37.758659999999999</v>
      </c>
      <c r="DL33" s="48">
        <v>17.721440000000001</v>
      </c>
      <c r="DM33" s="48">
        <v>25.33888</v>
      </c>
      <c r="DN33" s="48">
        <v>56.939680000000003</v>
      </c>
      <c r="DO33" s="48">
        <v>19.571110000000001</v>
      </c>
      <c r="DP33" s="48">
        <v>16.175460000000001</v>
      </c>
      <c r="DQ33" s="48">
        <v>64.253429999999994</v>
      </c>
      <c r="DR33" s="48">
        <v>18.081199999999999</v>
      </c>
      <c r="DS33" s="48">
        <v>40.26399</v>
      </c>
      <c r="DT33" s="48">
        <v>41.654809999999998</v>
      </c>
      <c r="DU33" s="48">
        <v>24.892189999999999</v>
      </c>
      <c r="DV33" s="48">
        <v>33.7746</v>
      </c>
      <c r="DW33" s="48">
        <v>41.333210000000001</v>
      </c>
      <c r="DX33" s="56">
        <v>23.834430000000001</v>
      </c>
      <c r="DY33" s="56">
        <v>32.443390000000001</v>
      </c>
      <c r="DZ33" s="56">
        <v>43.722169999999998</v>
      </c>
      <c r="EA33" s="7">
        <v>22.65306</v>
      </c>
      <c r="EB33" s="7">
        <v>28.509820000000001</v>
      </c>
      <c r="EC33" s="7">
        <v>48.837119999999999</v>
      </c>
      <c r="ED33" s="57">
        <v>7.2222600000000003</v>
      </c>
      <c r="EE33" s="57">
        <v>30.347799999999999</v>
      </c>
      <c r="EF33" s="57">
        <v>62.429949999999998</v>
      </c>
      <c r="EG33" s="59">
        <v>6.0872900000000003</v>
      </c>
      <c r="EH33" s="59">
        <v>26.371770000000001</v>
      </c>
      <c r="EI33" s="59">
        <v>67.540940000000006</v>
      </c>
      <c r="EJ33" s="60">
        <v>11.216850000000001</v>
      </c>
      <c r="EK33" s="60">
        <v>28.977540000000001</v>
      </c>
      <c r="EL33" s="60">
        <v>59.805599999999998</v>
      </c>
      <c r="EM33" s="7">
        <v>16.618359999999999</v>
      </c>
      <c r="EN33" s="7">
        <v>33.132429999999999</v>
      </c>
      <c r="EO33" s="7">
        <v>50.249209999999998</v>
      </c>
      <c r="EP33" s="73">
        <v>14.313133000000001</v>
      </c>
      <c r="EQ33" s="73">
        <v>28.919013</v>
      </c>
      <c r="ER33" s="73">
        <v>56.767862999999998</v>
      </c>
      <c r="ES33" s="75">
        <v>17.586310000000001</v>
      </c>
      <c r="ET33" s="75">
        <v>24.098089999999999</v>
      </c>
      <c r="EU33" s="75">
        <v>58.31561</v>
      </c>
      <c r="EV33" s="76">
        <v>13.402979999999999</v>
      </c>
      <c r="EW33" s="76">
        <v>24.58155</v>
      </c>
      <c r="EX33" s="76">
        <v>62.015470000000001</v>
      </c>
      <c r="EY33" s="77">
        <v>16.316880000000001</v>
      </c>
      <c r="EZ33" s="77">
        <v>30.645399999999999</v>
      </c>
      <c r="FA33" s="77">
        <v>53.03772</v>
      </c>
      <c r="FB33" s="7">
        <v>19.109590000000001</v>
      </c>
      <c r="FC33" s="7">
        <v>38.435920000000003</v>
      </c>
      <c r="FD33" s="7">
        <v>42.454500000000003</v>
      </c>
      <c r="FE33" s="7">
        <v>18.523310000000002</v>
      </c>
      <c r="FF33" s="7">
        <v>30.850200000000001</v>
      </c>
      <c r="FG33" s="7">
        <v>50.626479999999994</v>
      </c>
      <c r="FH33" s="78">
        <v>22.067779999999999</v>
      </c>
      <c r="FI33" s="78">
        <v>36.78978</v>
      </c>
      <c r="FJ33" s="78">
        <v>41.142440000000001</v>
      </c>
      <c r="FK33" s="80">
        <v>17.712539999999997</v>
      </c>
      <c r="FL33" s="80">
        <v>29.899840000000001</v>
      </c>
      <c r="FM33" s="80">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6">
        <v>15.92609</v>
      </c>
      <c r="GJ33" s="86">
        <v>35.832099999999997</v>
      </c>
      <c r="GK33" s="86">
        <v>48.241820000000004</v>
      </c>
      <c r="GL33" s="87">
        <v>24.156110000000002</v>
      </c>
      <c r="GM33" s="87">
        <v>35.322429999999997</v>
      </c>
      <c r="GN33" s="87">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1">
        <v>9.1527399999999997</v>
      </c>
      <c r="HE33" s="91">
        <v>18.017059999999997</v>
      </c>
      <c r="HF33" s="91">
        <v>72.830200000000005</v>
      </c>
      <c r="HG33" s="99">
        <v>12.51986</v>
      </c>
      <c r="HH33" s="99">
        <v>29.107749999999999</v>
      </c>
      <c r="HI33" s="99">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21">
        <v>15.574579999999999</v>
      </c>
      <c r="HT33" s="121">
        <v>25.601629999999997</v>
      </c>
      <c r="HU33" s="121">
        <v>58.823789999999995</v>
      </c>
      <c r="HV33" s="15"/>
      <c r="HW33" s="15"/>
      <c r="HX33" s="15"/>
    </row>
    <row r="34" spans="1:232">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9">
        <v>30.255980000000001</v>
      </c>
      <c r="CI34" s="49">
        <v>38.699869999999997</v>
      </c>
      <c r="CJ34" s="49">
        <v>31.044160000000002</v>
      </c>
      <c r="CK34" s="49">
        <v>33.260280000000002</v>
      </c>
      <c r="CL34" s="49">
        <v>30.170069999999999</v>
      </c>
      <c r="CM34" s="49">
        <v>36.569650000000003</v>
      </c>
      <c r="CN34" s="49">
        <v>30.08362</v>
      </c>
      <c r="CO34" s="49">
        <v>47.368079999999999</v>
      </c>
      <c r="CP34" s="49">
        <v>22.548290000000001</v>
      </c>
      <c r="CQ34" s="49">
        <v>24.296299999999999</v>
      </c>
      <c r="CR34" s="49">
        <v>44.123019999999997</v>
      </c>
      <c r="CS34" s="49">
        <v>31.580690000000001</v>
      </c>
      <c r="CT34" s="49">
        <v>25.100380000000001</v>
      </c>
      <c r="CU34" s="49">
        <v>40.294089999999997</v>
      </c>
      <c r="CV34" s="49">
        <v>34.605530000000002</v>
      </c>
      <c r="CW34" s="7">
        <v>11.863989999999999</v>
      </c>
      <c r="CX34" s="7">
        <v>33.380310000000001</v>
      </c>
      <c r="CY34" s="7">
        <v>54.755699999999997</v>
      </c>
      <c r="CZ34" s="48">
        <v>19.746880000000001</v>
      </c>
      <c r="DA34" s="48">
        <v>30.286159999999999</v>
      </c>
      <c r="DB34" s="48">
        <v>49.96696</v>
      </c>
      <c r="DC34" s="48">
        <v>18.404129999999999</v>
      </c>
      <c r="DD34" s="48">
        <v>31.736609999999999</v>
      </c>
      <c r="DE34" s="48">
        <v>49.859259999999999</v>
      </c>
      <c r="DF34" s="7">
        <v>18.269639999999999</v>
      </c>
      <c r="DG34" s="7">
        <v>36.458019999999998</v>
      </c>
      <c r="DH34" s="7">
        <v>45.27234</v>
      </c>
      <c r="DI34" s="48">
        <v>11.782579999999999</v>
      </c>
      <c r="DJ34" s="48">
        <v>39.491280000000003</v>
      </c>
      <c r="DK34" s="48">
        <v>48.726140000000001</v>
      </c>
      <c r="DL34" s="48">
        <v>25.405609999999999</v>
      </c>
      <c r="DM34" s="48">
        <v>51.844630000000002</v>
      </c>
      <c r="DN34" s="48">
        <v>22.749759999999998</v>
      </c>
      <c r="DO34" s="48">
        <v>21.557220000000001</v>
      </c>
      <c r="DP34" s="48">
        <v>28.957159999999998</v>
      </c>
      <c r="DQ34" s="48">
        <v>49.485619999999997</v>
      </c>
      <c r="DR34" s="48">
        <v>22.076059999999998</v>
      </c>
      <c r="DS34" s="48">
        <v>36.760399999999997</v>
      </c>
      <c r="DT34" s="48">
        <v>41.163539999999998</v>
      </c>
      <c r="DU34" s="48">
        <v>28.61891</v>
      </c>
      <c r="DV34" s="48">
        <v>53.924610000000001</v>
      </c>
      <c r="DW34" s="48">
        <v>17.456479999999999</v>
      </c>
      <c r="DX34" s="56">
        <v>26.310549999999999</v>
      </c>
      <c r="DY34" s="56">
        <v>15.948829999999999</v>
      </c>
      <c r="DZ34" s="56">
        <v>57.740609999999997</v>
      </c>
      <c r="EA34" s="7">
        <v>16.108350000000002</v>
      </c>
      <c r="EB34" s="7">
        <v>36.392119999999998</v>
      </c>
      <c r="EC34" s="7">
        <v>47.499540000000003</v>
      </c>
      <c r="ED34" s="57">
        <v>16.6313</v>
      </c>
      <c r="EE34" s="57">
        <v>26.4876</v>
      </c>
      <c r="EF34" s="57">
        <v>56.881100000000004</v>
      </c>
      <c r="EG34" s="59">
        <v>6.9227100000000004</v>
      </c>
      <c r="EH34" s="59">
        <v>19.321090000000002</v>
      </c>
      <c r="EI34" s="59">
        <v>73.756200000000007</v>
      </c>
      <c r="EJ34" s="60">
        <v>11.35497</v>
      </c>
      <c r="EK34" s="60">
        <v>15.571999999999999</v>
      </c>
      <c r="EL34" s="60">
        <v>73.073040000000006</v>
      </c>
      <c r="EM34" s="7">
        <v>10.70288</v>
      </c>
      <c r="EN34" s="7">
        <v>21.05659</v>
      </c>
      <c r="EO34" s="7">
        <v>68.240530000000007</v>
      </c>
      <c r="EP34" s="73">
        <v>29.318663000000001</v>
      </c>
      <c r="EQ34" s="73">
        <v>24.834613000000001</v>
      </c>
      <c r="ER34" s="73">
        <v>45.846733</v>
      </c>
      <c r="ES34" s="75">
        <v>15.11584</v>
      </c>
      <c r="ET34" s="75">
        <v>31.54532</v>
      </c>
      <c r="EU34" s="75">
        <v>53.338830000000002</v>
      </c>
      <c r="EV34" s="76">
        <v>15.13495</v>
      </c>
      <c r="EW34" s="76">
        <v>30.97879</v>
      </c>
      <c r="EX34" s="76">
        <v>53.88626</v>
      </c>
      <c r="EY34" s="77">
        <v>10.56428</v>
      </c>
      <c r="EZ34" s="77">
        <v>21.528459999999999</v>
      </c>
      <c r="FA34" s="77">
        <v>67.907250000000005</v>
      </c>
      <c r="FB34" s="7">
        <v>12.062239999999999</v>
      </c>
      <c r="FC34" s="7">
        <v>34.246899999999997</v>
      </c>
      <c r="FD34" s="7">
        <v>53.690860000000001</v>
      </c>
      <c r="FE34" s="7">
        <v>21.491669999999999</v>
      </c>
      <c r="FF34" s="7">
        <v>33.729660000000003</v>
      </c>
      <c r="FG34" s="7">
        <v>44.778669999999998</v>
      </c>
      <c r="FH34" s="78">
        <v>10.84273</v>
      </c>
      <c r="FI34" s="78">
        <v>42.727399999999996</v>
      </c>
      <c r="FJ34" s="78">
        <v>46.429870000000001</v>
      </c>
      <c r="FK34" s="80">
        <v>12.709319999999998</v>
      </c>
      <c r="FL34" s="80">
        <v>38.995629999999998</v>
      </c>
      <c r="FM34" s="80">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6">
        <v>11.30514</v>
      </c>
      <c r="GJ34" s="86">
        <v>50.593149999999994</v>
      </c>
      <c r="GK34" s="86">
        <v>38.10172</v>
      </c>
      <c r="GL34" s="87">
        <v>14.431069999999998</v>
      </c>
      <c r="GM34" s="87">
        <v>37.282820000000001</v>
      </c>
      <c r="GN34" s="87">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1">
        <v>2.2418400000000003</v>
      </c>
      <c r="HE34" s="91">
        <v>27.896070000000002</v>
      </c>
      <c r="HF34" s="91">
        <v>69.862080000000006</v>
      </c>
      <c r="HG34" s="99">
        <v>8.1963400000000011</v>
      </c>
      <c r="HH34" s="99">
        <v>12.006690000000001</v>
      </c>
      <c r="HI34" s="99">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21">
        <v>24.085190000000001</v>
      </c>
      <c r="HT34" s="121">
        <v>32.728580000000001</v>
      </c>
      <c r="HU34" s="121">
        <v>43.186229999999995</v>
      </c>
      <c r="HV34" s="15"/>
      <c r="HW34" s="15"/>
      <c r="HX34" s="15"/>
    </row>
    <row r="35" spans="1:232">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9">
        <v>22.462060000000001</v>
      </c>
      <c r="CI35" s="49">
        <v>34.642069999999997</v>
      </c>
      <c r="CJ35" s="49">
        <v>42.895870000000002</v>
      </c>
      <c r="CK35" s="49">
        <v>24.511019999999998</v>
      </c>
      <c r="CL35" s="49">
        <v>35.521180000000001</v>
      </c>
      <c r="CM35" s="49">
        <v>39.967799999999997</v>
      </c>
      <c r="CN35" s="49">
        <v>24.142589999999998</v>
      </c>
      <c r="CO35" s="49">
        <v>35.921129999999998</v>
      </c>
      <c r="CP35" s="49">
        <v>39.93629</v>
      </c>
      <c r="CQ35" s="49">
        <v>16.26426</v>
      </c>
      <c r="CR35" s="49">
        <v>34.539450000000002</v>
      </c>
      <c r="CS35" s="49">
        <v>49.196289999999998</v>
      </c>
      <c r="CT35" s="49">
        <v>19.945879999999999</v>
      </c>
      <c r="CU35" s="49">
        <v>33.810470000000002</v>
      </c>
      <c r="CV35" s="49">
        <v>46.243639999999999</v>
      </c>
      <c r="CW35" s="7">
        <v>17.891449999999999</v>
      </c>
      <c r="CX35" s="7">
        <v>27.319269999999999</v>
      </c>
      <c r="CY35" s="7">
        <v>54.789279999999998</v>
      </c>
      <c r="CZ35" s="48">
        <v>16.60005</v>
      </c>
      <c r="DA35" s="48">
        <v>33.512479999999996</v>
      </c>
      <c r="DB35" s="48">
        <v>49.88747</v>
      </c>
      <c r="DC35" s="48">
        <v>18.746120000000001</v>
      </c>
      <c r="DD35" s="48">
        <v>37.749859999999998</v>
      </c>
      <c r="DE35" s="48">
        <v>43.504019999999997</v>
      </c>
      <c r="DF35" s="15">
        <v>20.701540000000001</v>
      </c>
      <c r="DG35" s="15">
        <v>34.807270000000003</v>
      </c>
      <c r="DH35" s="15">
        <v>44.491190000000003</v>
      </c>
      <c r="DI35" s="48">
        <v>25.15137</v>
      </c>
      <c r="DJ35" s="48">
        <v>36.865720000000003</v>
      </c>
      <c r="DK35" s="48">
        <v>37.982909999999997</v>
      </c>
      <c r="DL35" s="48">
        <v>24.070170000000001</v>
      </c>
      <c r="DM35" s="48">
        <v>32.25967</v>
      </c>
      <c r="DN35" s="48">
        <v>43.670160000000003</v>
      </c>
      <c r="DO35" s="48">
        <v>21.24755</v>
      </c>
      <c r="DP35" s="48">
        <v>25.20363</v>
      </c>
      <c r="DQ35" s="48">
        <v>53.548819999999999</v>
      </c>
      <c r="DR35" s="48">
        <v>21.17625</v>
      </c>
      <c r="DS35" s="48">
        <v>34.511699999999998</v>
      </c>
      <c r="DT35" s="48">
        <v>44.312049999999999</v>
      </c>
      <c r="DU35" s="48">
        <v>23.33501</v>
      </c>
      <c r="DV35" s="48">
        <v>31.869530000000001</v>
      </c>
      <c r="DW35" s="48">
        <v>44.795459999999999</v>
      </c>
      <c r="DX35" s="56">
        <v>17.93477</v>
      </c>
      <c r="DY35" s="56">
        <v>35.288350000000001</v>
      </c>
      <c r="DZ35" s="56">
        <v>46.776890000000002</v>
      </c>
      <c r="EA35" s="7">
        <v>20.496449999999999</v>
      </c>
      <c r="EB35" s="7">
        <v>28.502980000000001</v>
      </c>
      <c r="EC35" s="7">
        <v>51.000579999999999</v>
      </c>
      <c r="ED35" s="57">
        <v>11.991849999999999</v>
      </c>
      <c r="EE35" s="57">
        <v>28.529489999999999</v>
      </c>
      <c r="EF35" s="57">
        <v>59.478659999999998</v>
      </c>
      <c r="EG35" s="59">
        <v>12.70452</v>
      </c>
      <c r="EH35" s="59">
        <v>25.191099999999999</v>
      </c>
      <c r="EI35" s="59">
        <v>62.104379999999999</v>
      </c>
      <c r="EJ35" s="60">
        <v>13.353680000000001</v>
      </c>
      <c r="EK35" s="60">
        <v>28.03059</v>
      </c>
      <c r="EL35" s="60">
        <v>58.615729999999999</v>
      </c>
      <c r="EM35" s="7">
        <v>16.37631</v>
      </c>
      <c r="EN35" s="7">
        <v>31.073720000000002</v>
      </c>
      <c r="EO35" s="7">
        <v>52.549970000000002</v>
      </c>
      <c r="EP35" s="73">
        <v>18.894033</v>
      </c>
      <c r="EQ35" s="73">
        <v>30.933752999999999</v>
      </c>
      <c r="ER35" s="73">
        <v>50.172212999999999</v>
      </c>
      <c r="ES35" s="75">
        <v>19.32818</v>
      </c>
      <c r="ET35" s="75">
        <v>27.44275</v>
      </c>
      <c r="EU35" s="75">
        <v>53.22907</v>
      </c>
      <c r="EV35" s="76">
        <v>20.80612</v>
      </c>
      <c r="EW35" s="76">
        <v>28.261749999999999</v>
      </c>
      <c r="EX35" s="76">
        <v>50.932130000000001</v>
      </c>
      <c r="EY35" s="77">
        <v>18.696529999999999</v>
      </c>
      <c r="EZ35" s="77">
        <v>25.432459999999999</v>
      </c>
      <c r="FA35" s="77">
        <v>55.871009999999998</v>
      </c>
      <c r="FB35" s="7">
        <v>19.82028</v>
      </c>
      <c r="FC35" s="7">
        <v>32.826889999999999</v>
      </c>
      <c r="FD35" s="7">
        <v>47.352829999999997</v>
      </c>
      <c r="FE35" s="7">
        <v>21.91854</v>
      </c>
      <c r="FF35" s="7">
        <v>28.292010000000001</v>
      </c>
      <c r="FG35" s="7">
        <v>49.789450000000002</v>
      </c>
      <c r="FH35" s="78">
        <v>19.0044</v>
      </c>
      <c r="FI35" s="78">
        <v>33.666319999999999</v>
      </c>
      <c r="FJ35" s="78">
        <v>47.329280000000004</v>
      </c>
      <c r="FK35" s="80">
        <v>17.083110000000001</v>
      </c>
      <c r="FL35" s="80">
        <v>30.548110000000001</v>
      </c>
      <c r="FM35" s="80">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6">
        <v>18.627890000000001</v>
      </c>
      <c r="GJ35" s="86">
        <v>34.99971</v>
      </c>
      <c r="GK35" s="86">
        <v>46.372399999999999</v>
      </c>
      <c r="GL35" s="87">
        <v>22.341069999999998</v>
      </c>
      <c r="GM35" s="87">
        <v>33.140740000000001</v>
      </c>
      <c r="GN35" s="87">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1">
        <v>7.9510300000000003</v>
      </c>
      <c r="HE35" s="91">
        <v>18.86159</v>
      </c>
      <c r="HF35" s="91">
        <v>73.187380000000005</v>
      </c>
      <c r="HG35" s="99">
        <v>15.96044</v>
      </c>
      <c r="HH35" s="99">
        <v>27.197769999999998</v>
      </c>
      <c r="HI35" s="99">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21">
        <v>19.932410000000001</v>
      </c>
      <c r="HT35" s="121">
        <v>28.288679999999999</v>
      </c>
      <c r="HU35" s="121">
        <v>51.778910000000003</v>
      </c>
      <c r="HV35" s="15"/>
      <c r="HW35" s="15"/>
      <c r="HX35" s="15"/>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row>
    <row r="37" spans="1:232">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row>
    <row r="38" spans="1:232">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row>
    <row r="39" spans="1:232">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row>
    <row r="40" spans="1:232">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row>
    <row r="41" spans="1:232">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row>
    <row r="42" spans="1:232">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row>
    <row r="43" spans="1:232">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row>
    <row r="44" spans="1:232">
      <c r="HG44" s="7"/>
    </row>
    <row r="45" spans="1:232">
      <c r="HG45" s="7"/>
    </row>
    <row r="46" spans="1:232">
      <c r="HG46" s="7"/>
    </row>
    <row r="47" spans="1:232">
      <c r="HG47" s="7"/>
    </row>
    <row r="48" spans="1:232">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76">
    <mergeCell ref="BY25:C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ES25:EU25"/>
    <mergeCell ref="AX25:AZ25"/>
    <mergeCell ref="AU25:AW25"/>
    <mergeCell ref="AR25:AT25"/>
    <mergeCell ref="CQ25:CS25"/>
    <mergeCell ref="CW25:CY25"/>
    <mergeCell ref="CN25:CP25"/>
    <mergeCell ref="BD25:BF25"/>
    <mergeCell ref="BJ25:BL25"/>
    <mergeCell ref="CK25:CM25"/>
    <mergeCell ref="BG25:BI25"/>
    <mergeCell ref="BM25:BO25"/>
    <mergeCell ref="BP25:BR25"/>
    <mergeCell ref="CH25:CJ25"/>
    <mergeCell ref="CE25:CG25"/>
    <mergeCell ref="CB25:CD25"/>
    <mergeCell ref="BV25:BX25"/>
    <mergeCell ref="CT25:CV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BA25:BC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GC25:GE25"/>
    <mergeCell ref="FW25:FY25"/>
  </mergeCells>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70C0"/>
  </sheetPr>
  <dimension ref="A1:HX71"/>
  <sheetViews>
    <sheetView zoomScaleNormal="100" workbookViewId="0">
      <pane xSplit="1" topLeftCell="B1" activePane="topRight" state="frozen"/>
      <selection activeCell="A19" sqref="A19"/>
      <selection pane="topRight" activeCell="B3" sqref="B3:L3"/>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HI1" s="7"/>
    </row>
    <row r="2" spans="1:217" customFormat="1">
      <c r="A2" s="54" t="s">
        <v>114</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HI2" s="7"/>
    </row>
    <row r="3" spans="1:217" customFormat="1">
      <c r="A3" s="55" t="s">
        <v>115</v>
      </c>
      <c r="B3" s="7">
        <v>21.57368</v>
      </c>
      <c r="C3" s="7">
        <v>28.34055</v>
      </c>
      <c r="D3" s="7">
        <v>26.031949999999998</v>
      </c>
      <c r="E3" s="7">
        <v>28.836480000000002</v>
      </c>
      <c r="F3" s="7">
        <v>25.936309999999999</v>
      </c>
      <c r="G3" s="7">
        <v>24.196570000000001</v>
      </c>
      <c r="H3" s="7">
        <v>29.016690000000001</v>
      </c>
      <c r="I3" s="7">
        <v>29.008749999999999</v>
      </c>
      <c r="J3" s="7">
        <v>24.024229999999999</v>
      </c>
      <c r="K3" s="146">
        <v>24.4496</v>
      </c>
      <c r="L3" s="146">
        <v>29.681370000000001</v>
      </c>
      <c r="M3" s="125">
        <v>29.380009999999999</v>
      </c>
      <c r="N3" s="125">
        <v>21.043389999999999</v>
      </c>
      <c r="O3" s="125">
        <v>14.83038</v>
      </c>
      <c r="P3" s="125">
        <v>20.980519999999999</v>
      </c>
      <c r="Q3" s="125">
        <v>21.702190000000002</v>
      </c>
      <c r="R3" s="125">
        <v>26.502330000000001</v>
      </c>
      <c r="S3" s="125">
        <v>24.05321</v>
      </c>
      <c r="T3" s="125">
        <v>27.057659999999998</v>
      </c>
      <c r="U3" s="125">
        <v>24.78134</v>
      </c>
      <c r="V3" s="125">
        <v>20.97682</v>
      </c>
      <c r="W3" s="125">
        <v>29.266850000000002</v>
      </c>
      <c r="X3" s="125">
        <v>19.64716</v>
      </c>
      <c r="Y3" s="125">
        <v>20.560849999999999</v>
      </c>
      <c r="Z3" s="125">
        <v>16.735880000000002</v>
      </c>
      <c r="AA3" s="125">
        <v>23.094049999999999</v>
      </c>
      <c r="AB3" s="125">
        <v>16.627120000000001</v>
      </c>
      <c r="AC3" s="125">
        <v>21.229279999999999</v>
      </c>
      <c r="AD3" s="125">
        <v>22.845669999999998</v>
      </c>
      <c r="AE3" s="125">
        <v>18.09948</v>
      </c>
      <c r="AF3" s="125">
        <v>15.129300000000001</v>
      </c>
      <c r="AG3" s="125">
        <v>12.90401</v>
      </c>
      <c r="AH3" s="125">
        <v>13.998559999999999</v>
      </c>
      <c r="AI3" s="125">
        <v>15.778409999999999</v>
      </c>
      <c r="AJ3" s="125">
        <v>11.0481</v>
      </c>
      <c r="AK3" s="125">
        <v>13.973699999999999</v>
      </c>
      <c r="AL3" s="125">
        <v>15.428129999999999</v>
      </c>
      <c r="AM3" s="125">
        <v>13.360530000000001</v>
      </c>
      <c r="AN3" s="125">
        <v>13.59639</v>
      </c>
      <c r="AO3" s="125">
        <v>10.642620000000001</v>
      </c>
      <c r="AP3" s="125">
        <v>10.78199</v>
      </c>
      <c r="AQ3" s="125">
        <v>15.45673</v>
      </c>
      <c r="AR3" s="125">
        <v>14.83385</v>
      </c>
      <c r="AS3" s="125">
        <v>20.636230000000001</v>
      </c>
      <c r="AT3" s="125">
        <v>17.57094</v>
      </c>
      <c r="AU3" s="125">
        <v>16.290839999999999</v>
      </c>
      <c r="AV3" s="125">
        <v>14.075530000000001</v>
      </c>
      <c r="AW3" s="125">
        <v>8.4528809999999996</v>
      </c>
      <c r="AX3" s="125">
        <v>19.90259</v>
      </c>
      <c r="AY3" s="125">
        <v>13.51159</v>
      </c>
      <c r="AZ3" s="125">
        <v>13.488720000000001</v>
      </c>
      <c r="BA3" s="125">
        <v>13.59578</v>
      </c>
      <c r="BB3" s="125">
        <v>11.471030000000001</v>
      </c>
      <c r="BC3" s="125">
        <v>12.93266</v>
      </c>
      <c r="BD3" s="125">
        <v>14.59742</v>
      </c>
      <c r="BE3" s="125">
        <v>9.2130620000000008</v>
      </c>
      <c r="BF3" s="125">
        <v>8.4098629999999996</v>
      </c>
      <c r="BG3" s="125">
        <v>14.18512</v>
      </c>
      <c r="BH3" s="125">
        <v>8.1426789999999993</v>
      </c>
      <c r="BI3" s="125">
        <v>17.607690000000002</v>
      </c>
      <c r="BJ3" s="125">
        <v>9.8839120000000005</v>
      </c>
      <c r="BK3" s="125">
        <v>13.89517</v>
      </c>
      <c r="BL3" s="125">
        <v>11.10712</v>
      </c>
      <c r="BM3" s="125">
        <v>7.7323649999999997</v>
      </c>
      <c r="BN3" s="125">
        <v>9.5963580000000004</v>
      </c>
      <c r="BO3" s="125">
        <v>7.604266</v>
      </c>
      <c r="BP3" s="125">
        <v>6.9439510000000002</v>
      </c>
      <c r="BQ3" s="125">
        <v>9.3827750000000005</v>
      </c>
      <c r="BR3" s="125">
        <v>12.33004</v>
      </c>
      <c r="BS3" s="125">
        <v>4.7361550000000001</v>
      </c>
      <c r="BT3" s="125">
        <v>18.18534</v>
      </c>
      <c r="BU3" s="125">
        <v>7.888693</v>
      </c>
      <c r="BV3" s="125">
        <v>8.2118169999999999</v>
      </c>
      <c r="BW3" s="125">
        <v>9.197673</v>
      </c>
      <c r="BX3" s="125">
        <v>10.23326</v>
      </c>
      <c r="BY3" s="125">
        <v>12.739739999999999</v>
      </c>
      <c r="HI3" s="7"/>
    </row>
    <row r="4" spans="1:217">
      <c r="AJ4" s="15"/>
      <c r="AK4" s="15"/>
      <c r="AL4" s="15"/>
      <c r="AM4" s="15"/>
      <c r="AN4" s="15"/>
      <c r="AO4" s="15"/>
      <c r="AP4" s="15"/>
      <c r="AQ4" s="15"/>
      <c r="AR4" s="15"/>
      <c r="AS4" s="15"/>
      <c r="AT4" s="15"/>
      <c r="AU4" s="15"/>
      <c r="AV4" s="15"/>
      <c r="AW4" s="15"/>
      <c r="AX4" s="15"/>
      <c r="AY4" s="15"/>
      <c r="AZ4" s="15"/>
      <c r="BA4" s="15"/>
      <c r="BB4" s="15"/>
      <c r="BC4" s="15"/>
      <c r="BD4" s="15">
        <f t="shared" ref="BD4" si="0">BD3-BC3</f>
        <v>1.6647599999999994</v>
      </c>
      <c r="BE4" s="15">
        <f t="shared" ref="BE4:BQ4" si="1">BE3-BD3</f>
        <v>-5.3843579999999989</v>
      </c>
      <c r="BF4" s="15">
        <f t="shared" si="1"/>
        <v>-0.80319900000000111</v>
      </c>
      <c r="BG4" s="15">
        <f t="shared" si="1"/>
        <v>5.7752569999999999</v>
      </c>
      <c r="BH4" s="15">
        <f t="shared" si="1"/>
        <v>-6.0424410000000002</v>
      </c>
      <c r="BI4" s="15">
        <f t="shared" si="1"/>
        <v>9.4650110000000023</v>
      </c>
      <c r="BJ4" s="15">
        <f t="shared" si="1"/>
        <v>-7.7237780000000011</v>
      </c>
      <c r="BK4" s="15">
        <f t="shared" si="1"/>
        <v>4.0112579999999998</v>
      </c>
      <c r="BL4" s="15">
        <f t="shared" si="1"/>
        <v>-2.7880500000000001</v>
      </c>
      <c r="BM4" s="15">
        <f t="shared" si="1"/>
        <v>-3.3747550000000004</v>
      </c>
      <c r="BN4" s="15">
        <f t="shared" si="1"/>
        <v>1.8639930000000007</v>
      </c>
      <c r="BO4" s="15">
        <f t="shared" si="1"/>
        <v>-1.9920920000000004</v>
      </c>
      <c r="BP4" s="15">
        <f t="shared" si="1"/>
        <v>-0.66031499999999976</v>
      </c>
      <c r="BQ4" s="15">
        <f t="shared" si="1"/>
        <v>2.4388240000000003</v>
      </c>
      <c r="BR4" s="15">
        <f t="shared" ref="BR4:BW4" si="2">BR3-BQ3</f>
        <v>2.9472649999999998</v>
      </c>
      <c r="BS4" s="15">
        <f t="shared" si="2"/>
        <v>-7.5938850000000002</v>
      </c>
      <c r="BT4" s="15">
        <f t="shared" si="2"/>
        <v>13.449185</v>
      </c>
      <c r="BU4" s="15">
        <f t="shared" si="2"/>
        <v>-10.296647</v>
      </c>
      <c r="BV4" s="15">
        <f t="shared" si="2"/>
        <v>0.32312399999999997</v>
      </c>
      <c r="BW4" s="15">
        <f t="shared" si="2"/>
        <v>0.98585600000000007</v>
      </c>
      <c r="BX4" s="15">
        <f>BX3-BW3</f>
        <v>1.0355869999999996</v>
      </c>
      <c r="BY4" s="15">
        <f>BY3-BX3</f>
        <v>2.5064799999999998</v>
      </c>
      <c r="HI4" s="7"/>
    </row>
    <row r="5" spans="1:217">
      <c r="AJ5" s="15"/>
      <c r="AK5" s="15"/>
      <c r="AL5" s="15"/>
      <c r="AM5" s="15"/>
      <c r="AN5" s="15"/>
      <c r="AO5" s="15"/>
      <c r="AP5" s="15"/>
      <c r="AQ5" s="15"/>
      <c r="AR5" s="15"/>
      <c r="AS5" s="15"/>
      <c r="AT5" s="15"/>
      <c r="AU5" s="15"/>
      <c r="AV5" s="15"/>
      <c r="AW5" s="15"/>
      <c r="AX5" s="15"/>
      <c r="AY5" s="15"/>
      <c r="AZ5" s="15"/>
      <c r="BA5" s="15"/>
      <c r="BB5" s="15"/>
      <c r="BC5" s="15"/>
      <c r="BD5" s="15">
        <f t="shared" ref="BD5:BQ5" si="3">BD3-AR3</f>
        <v>-0.23643000000000036</v>
      </c>
      <c r="BE5" s="15">
        <f t="shared" si="3"/>
        <v>-11.423168</v>
      </c>
      <c r="BF5" s="15">
        <f t="shared" si="3"/>
        <v>-9.1610770000000006</v>
      </c>
      <c r="BG5" s="15">
        <f t="shared" si="3"/>
        <v>-2.1057199999999998</v>
      </c>
      <c r="BH5" s="15">
        <f t="shared" si="3"/>
        <v>-5.9328510000000012</v>
      </c>
      <c r="BI5" s="15">
        <f t="shared" si="3"/>
        <v>9.154809000000002</v>
      </c>
      <c r="BJ5" s="15">
        <f t="shared" si="3"/>
        <v>-10.018678</v>
      </c>
      <c r="BK5" s="15">
        <f t="shared" si="3"/>
        <v>0.38358000000000025</v>
      </c>
      <c r="BL5" s="15">
        <f t="shared" si="3"/>
        <v>-2.3816000000000006</v>
      </c>
      <c r="BM5" s="15">
        <f t="shared" si="3"/>
        <v>-5.8634149999999998</v>
      </c>
      <c r="BN5" s="15">
        <f t="shared" si="3"/>
        <v>-1.8746720000000003</v>
      </c>
      <c r="BO5" s="15">
        <f t="shared" si="3"/>
        <v>-5.3283940000000003</v>
      </c>
      <c r="BP5" s="15">
        <f t="shared" si="3"/>
        <v>-7.6534689999999994</v>
      </c>
      <c r="BQ5" s="15">
        <f t="shared" si="3"/>
        <v>0.16971299999999978</v>
      </c>
      <c r="BR5" s="15">
        <f t="shared" ref="BR5:BW5" si="4">BR3-BF3</f>
        <v>3.9201770000000007</v>
      </c>
      <c r="BS5" s="15">
        <f t="shared" si="4"/>
        <v>-9.4489649999999994</v>
      </c>
      <c r="BT5" s="15">
        <f t="shared" si="4"/>
        <v>10.042661000000001</v>
      </c>
      <c r="BU5" s="15">
        <f t="shared" si="4"/>
        <v>-9.7189970000000017</v>
      </c>
      <c r="BV5" s="15">
        <f t="shared" si="4"/>
        <v>-1.6720950000000006</v>
      </c>
      <c r="BW5" s="15">
        <f t="shared" si="4"/>
        <v>-4.6974970000000003</v>
      </c>
      <c r="BX5" s="15">
        <f>BX3-BL3</f>
        <v>-0.87386000000000053</v>
      </c>
      <c r="BY5" s="15">
        <f>BY3-BM3</f>
        <v>5.0073749999999997</v>
      </c>
      <c r="HI5" s="7"/>
    </row>
    <row r="6" spans="1:217">
      <c r="HI6" s="7"/>
    </row>
    <row r="7" spans="1:217">
      <c r="BL7"/>
      <c r="BM7"/>
      <c r="BN7"/>
      <c r="BO7"/>
      <c r="BP7"/>
      <c r="BQ7"/>
      <c r="BR7"/>
      <c r="BS7"/>
      <c r="BT7"/>
      <c r="BU7"/>
      <c r="BV7"/>
      <c r="BW7"/>
      <c r="BX7"/>
      <c r="HI7" s="7"/>
    </row>
    <row r="8" spans="1:217">
      <c r="BM8" s="7"/>
      <c r="BN8" s="7"/>
      <c r="BO8" s="7"/>
      <c r="BP8" s="7"/>
      <c r="BQ8" s="7"/>
      <c r="BR8" s="7"/>
      <c r="BS8" s="7"/>
      <c r="BT8" s="7"/>
      <c r="BU8" s="7"/>
      <c r="BV8" s="7"/>
      <c r="BW8" s="7"/>
      <c r="BX8" s="7"/>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32">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32">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32">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32">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32">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32">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9">
        <v>5.7119099999999996</v>
      </c>
      <c r="CI27" s="49">
        <v>61.782159999999998</v>
      </c>
      <c r="CJ27" s="49">
        <v>32.505920000000003</v>
      </c>
      <c r="CK27" s="49">
        <v>2.7531599999999998</v>
      </c>
      <c r="CL27" s="49">
        <v>70.230320000000006</v>
      </c>
      <c r="CM27" s="49">
        <v>27.01652</v>
      </c>
      <c r="CN27" s="49">
        <v>5.5021300000000002</v>
      </c>
      <c r="CO27" s="49">
        <v>68.586370000000002</v>
      </c>
      <c r="CP27" s="49">
        <v>25.9115</v>
      </c>
      <c r="CQ27" s="49">
        <v>0</v>
      </c>
      <c r="CR27" s="49">
        <v>70.98903</v>
      </c>
      <c r="CS27" s="49">
        <v>29.01097</v>
      </c>
      <c r="CT27" s="49">
        <v>0</v>
      </c>
      <c r="CU27" s="49">
        <v>73.454400000000007</v>
      </c>
      <c r="CV27" s="49">
        <v>26.5456</v>
      </c>
      <c r="CW27" s="7">
        <v>6.6400199999999998</v>
      </c>
      <c r="CX27" s="7">
        <v>68.834720000000004</v>
      </c>
      <c r="CY27" s="7">
        <v>24.525269999999999</v>
      </c>
      <c r="CZ27" s="48">
        <v>9.3557000000000006</v>
      </c>
      <c r="DA27" s="48">
        <v>62.141269999999999</v>
      </c>
      <c r="DB27" s="48">
        <v>28.503019999999999</v>
      </c>
      <c r="DC27" s="48">
        <v>0</v>
      </c>
      <c r="DD27" s="48">
        <v>65.831209999999999</v>
      </c>
      <c r="DE27" s="48">
        <v>34.168790000000001</v>
      </c>
      <c r="DF27" s="7">
        <v>4.03674</v>
      </c>
      <c r="DG27" s="7">
        <v>61.805030000000002</v>
      </c>
      <c r="DH27" s="7">
        <v>34.158230000000003</v>
      </c>
      <c r="DI27" s="48">
        <v>2.3069299999999999</v>
      </c>
      <c r="DJ27" s="48">
        <v>56.423430000000003</v>
      </c>
      <c r="DK27" s="48">
        <v>41.269629999999999</v>
      </c>
      <c r="DL27" s="48">
        <v>1.88971</v>
      </c>
      <c r="DM27" s="48">
        <v>72.188590000000005</v>
      </c>
      <c r="DN27" s="48">
        <v>25.921710000000001</v>
      </c>
      <c r="DO27" s="48">
        <v>4.0979999999999999</v>
      </c>
      <c r="DP27" s="48">
        <v>64.525400000000005</v>
      </c>
      <c r="DQ27" s="48">
        <v>31.3766</v>
      </c>
      <c r="DR27" s="48">
        <v>4.4151899999999999</v>
      </c>
      <c r="DS27" s="48">
        <v>73.708200000000005</v>
      </c>
      <c r="DT27" s="48">
        <v>21.876609999999999</v>
      </c>
      <c r="DU27" s="48">
        <v>6.8461999999999996</v>
      </c>
      <c r="DV27" s="48">
        <v>62.43206</v>
      </c>
      <c r="DW27" s="48">
        <v>30.72174</v>
      </c>
      <c r="DX27" s="56">
        <v>2.14723</v>
      </c>
      <c r="DY27" s="56">
        <v>60.642600000000002</v>
      </c>
      <c r="DZ27" s="56">
        <v>37.210160000000002</v>
      </c>
      <c r="EA27" s="7">
        <v>4.4867900000000001</v>
      </c>
      <c r="EB27" s="7">
        <v>52.431220000000003</v>
      </c>
      <c r="EC27" s="7">
        <v>43.081989999999998</v>
      </c>
      <c r="ED27" s="57">
        <v>2.1470400000000001</v>
      </c>
      <c r="EE27" s="57">
        <v>62.508389999999999</v>
      </c>
      <c r="EF27" s="57">
        <v>35.344569999999997</v>
      </c>
      <c r="EG27" s="59">
        <v>0</v>
      </c>
      <c r="EH27" s="59">
        <v>81.350409999999997</v>
      </c>
      <c r="EI27" s="59">
        <v>18.64959</v>
      </c>
      <c r="EJ27" s="60">
        <v>7.8610499999999996</v>
      </c>
      <c r="EK27" s="60">
        <v>63.087139999999998</v>
      </c>
      <c r="EL27" s="60">
        <v>29.05181</v>
      </c>
      <c r="EM27" s="7">
        <v>2.5516700000000001</v>
      </c>
      <c r="EN27" s="7">
        <v>74.371250000000003</v>
      </c>
      <c r="EO27" s="7">
        <v>23.077079999999999</v>
      </c>
      <c r="EP27" s="73">
        <v>5.0015929999999997</v>
      </c>
      <c r="EQ27" s="73">
        <v>69.822362999999996</v>
      </c>
      <c r="ER27" s="73">
        <v>25.176043</v>
      </c>
      <c r="ES27" s="75">
        <v>8.9807500000000005</v>
      </c>
      <c r="ET27" s="75">
        <v>66.646600000000007</v>
      </c>
      <c r="EU27" s="75">
        <v>24.37265</v>
      </c>
      <c r="EV27" s="76">
        <v>17.535260000000001</v>
      </c>
      <c r="EW27" s="76">
        <v>74.29486</v>
      </c>
      <c r="EX27" s="76">
        <v>8.1698799999999991</v>
      </c>
      <c r="EY27" s="77">
        <v>6.9403899999999998</v>
      </c>
      <c r="EZ27" s="77">
        <v>67.136889999999994</v>
      </c>
      <c r="FA27" s="77">
        <v>25.922720000000002</v>
      </c>
      <c r="FB27" s="7">
        <v>4.5681899999999995</v>
      </c>
      <c r="FC27" s="7">
        <v>74.786339999999996</v>
      </c>
      <c r="FD27" s="7">
        <v>20.64547</v>
      </c>
      <c r="FE27" s="7">
        <v>7.041500000000001</v>
      </c>
      <c r="FF27" s="7">
        <v>68.282569999999993</v>
      </c>
      <c r="FG27" s="7">
        <v>24.675920000000001</v>
      </c>
      <c r="FH27" s="79">
        <v>0</v>
      </c>
      <c r="FI27" s="78">
        <v>76.966279999999998</v>
      </c>
      <c r="FJ27" s="78">
        <v>23.033719999999999</v>
      </c>
      <c r="FK27" s="80">
        <v>7.5401499999999997</v>
      </c>
      <c r="FL27" s="80">
        <v>64.408900000000003</v>
      </c>
      <c r="FM27" s="80">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4">
        <v>6.1144100000000003</v>
      </c>
      <c r="GD27" s="84">
        <v>67.802629999999994</v>
      </c>
      <c r="GE27" s="84">
        <v>26.08296</v>
      </c>
      <c r="GF27" s="15">
        <v>4.37812</v>
      </c>
      <c r="GG27" s="15">
        <v>73.238050000000001</v>
      </c>
      <c r="GH27" s="15">
        <v>22.38383</v>
      </c>
      <c r="GI27" s="86">
        <v>6.9991599999999998</v>
      </c>
      <c r="GJ27" s="86">
        <v>64.589070000000007</v>
      </c>
      <c r="GK27" s="86">
        <v>28.411769999999997</v>
      </c>
      <c r="GL27" s="87">
        <v>13.073960000000001</v>
      </c>
      <c r="GM27" s="87">
        <v>61.053599999999996</v>
      </c>
      <c r="GN27" s="87">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9">
        <v>7.2331400000000006</v>
      </c>
      <c r="HH27" s="99">
        <v>67.167379999999994</v>
      </c>
      <c r="HI27" s="99">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21">
        <v>0</v>
      </c>
      <c r="HT27" s="121">
        <v>68.046569999999988</v>
      </c>
      <c r="HU27" s="121">
        <v>31.953430000000001</v>
      </c>
      <c r="HV27" s="15"/>
      <c r="HW27" s="15"/>
      <c r="HX27" s="15"/>
    </row>
    <row r="28" spans="1:232">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9">
        <v>6.1061100000000001</v>
      </c>
      <c r="CI28" s="49">
        <v>55.898670000000003</v>
      </c>
      <c r="CJ28" s="49">
        <v>37.995220000000003</v>
      </c>
      <c r="CK28" s="49">
        <v>6.9343599999999999</v>
      </c>
      <c r="CL28" s="49">
        <v>64.840980000000002</v>
      </c>
      <c r="CM28" s="49">
        <v>28.22466</v>
      </c>
      <c r="CN28" s="49">
        <v>11.90676</v>
      </c>
      <c r="CO28" s="49">
        <v>65.548990000000003</v>
      </c>
      <c r="CP28" s="49">
        <v>22.544239999999999</v>
      </c>
      <c r="CQ28" s="49">
        <v>8.9230900000000002</v>
      </c>
      <c r="CR28" s="49">
        <v>68.83793</v>
      </c>
      <c r="CS28" s="49">
        <v>22.238990000000001</v>
      </c>
      <c r="CT28" s="49">
        <v>12.397679999999999</v>
      </c>
      <c r="CU28" s="49">
        <v>57.628929999999997</v>
      </c>
      <c r="CV28" s="49">
        <v>29.973389999999998</v>
      </c>
      <c r="CW28" s="7">
        <v>10.5405</v>
      </c>
      <c r="CX28" s="7">
        <v>74.516900000000007</v>
      </c>
      <c r="CY28" s="7">
        <v>14.942600000000001</v>
      </c>
      <c r="CZ28" s="48">
        <v>11.832470000000001</v>
      </c>
      <c r="DA28" s="48">
        <v>63.60857</v>
      </c>
      <c r="DB28" s="48">
        <v>24.558959999999999</v>
      </c>
      <c r="DC28" s="48">
        <v>15.14626</v>
      </c>
      <c r="DD28" s="48">
        <v>51.357320000000001</v>
      </c>
      <c r="DE28" s="48">
        <v>33.496420000000001</v>
      </c>
      <c r="DF28" s="7">
        <v>9.5620700000000003</v>
      </c>
      <c r="DG28" s="7">
        <v>60.953769999999999</v>
      </c>
      <c r="DH28" s="7">
        <v>29.484159999999999</v>
      </c>
      <c r="DI28" s="48">
        <v>12.40751</v>
      </c>
      <c r="DJ28" s="48">
        <v>57.473179999999999</v>
      </c>
      <c r="DK28" s="48">
        <v>30.119299999999999</v>
      </c>
      <c r="DL28" s="48">
        <v>9.7094000000000005</v>
      </c>
      <c r="DM28" s="48">
        <v>73.564940000000007</v>
      </c>
      <c r="DN28" s="48">
        <v>16.725660000000001</v>
      </c>
      <c r="DO28" s="48">
        <v>14.184530000000001</v>
      </c>
      <c r="DP28" s="48">
        <v>69.503020000000006</v>
      </c>
      <c r="DQ28" s="48">
        <v>16.312449999999998</v>
      </c>
      <c r="DR28" s="48">
        <v>20.128900000000002</v>
      </c>
      <c r="DS28" s="48">
        <v>65.31062</v>
      </c>
      <c r="DT28" s="48">
        <v>14.56049</v>
      </c>
      <c r="DU28" s="48">
        <v>11.253539999999999</v>
      </c>
      <c r="DV28" s="48">
        <v>65.231390000000005</v>
      </c>
      <c r="DW28" s="48">
        <v>23.515070000000001</v>
      </c>
      <c r="DX28" s="56">
        <v>7.6257099999999998</v>
      </c>
      <c r="DY28" s="56">
        <v>71.188869999999994</v>
      </c>
      <c r="DZ28" s="56">
        <v>21.185410000000001</v>
      </c>
      <c r="EA28" s="7">
        <v>15.179489999999999</v>
      </c>
      <c r="EB28" s="7">
        <v>55.069310000000002</v>
      </c>
      <c r="EC28" s="7">
        <v>29.751200000000001</v>
      </c>
      <c r="ED28" s="57">
        <v>10.018459999999999</v>
      </c>
      <c r="EE28" s="57">
        <v>61.808140000000002</v>
      </c>
      <c r="EF28" s="57">
        <v>28.173400000000001</v>
      </c>
      <c r="EG28" s="59">
        <v>11.6264</v>
      </c>
      <c r="EH28" s="59">
        <v>68.596999999999994</v>
      </c>
      <c r="EI28" s="59">
        <v>19.776589999999999</v>
      </c>
      <c r="EJ28" s="60">
        <v>13.93169</v>
      </c>
      <c r="EK28" s="60">
        <v>61.753830000000001</v>
      </c>
      <c r="EL28" s="60">
        <v>24.31448</v>
      </c>
      <c r="EM28" s="7">
        <v>15.330399999999999</v>
      </c>
      <c r="EN28" s="7">
        <v>63.638500000000001</v>
      </c>
      <c r="EO28" s="7">
        <v>21.031099999999999</v>
      </c>
      <c r="EP28" s="73">
        <v>8.7037230000000001</v>
      </c>
      <c r="EQ28" s="73">
        <v>63.346142999999998</v>
      </c>
      <c r="ER28" s="73">
        <v>27.950133000000001</v>
      </c>
      <c r="ES28" s="75">
        <v>14.932919999999999</v>
      </c>
      <c r="ET28" s="75">
        <v>67.113410000000002</v>
      </c>
      <c r="EU28" s="75">
        <v>17.953669999999999</v>
      </c>
      <c r="EV28" s="76">
        <v>8.3186099999999996</v>
      </c>
      <c r="EW28" s="76">
        <v>76.809650000000005</v>
      </c>
      <c r="EX28" s="76">
        <v>14.87175</v>
      </c>
      <c r="EY28" s="77">
        <v>14.08695</v>
      </c>
      <c r="EZ28" s="77">
        <v>63.328890000000001</v>
      </c>
      <c r="FA28" s="77">
        <v>22.584160000000001</v>
      </c>
      <c r="FB28" s="7">
        <v>10.554259999999999</v>
      </c>
      <c r="FC28" s="7">
        <v>55.271559999999994</v>
      </c>
      <c r="FD28" s="7">
        <v>34.174169999999997</v>
      </c>
      <c r="FE28" s="7">
        <v>8.7155300000000011</v>
      </c>
      <c r="FF28" s="7">
        <v>70.454250000000002</v>
      </c>
      <c r="FG28" s="7">
        <v>20.830220000000001</v>
      </c>
      <c r="FH28" s="78">
        <v>4.4486499999999998</v>
      </c>
      <c r="FI28" s="78">
        <v>69.982869999999991</v>
      </c>
      <c r="FJ28" s="78">
        <v>25.568479999999997</v>
      </c>
      <c r="FK28" s="80">
        <v>19.782810000000001</v>
      </c>
      <c r="FL28" s="80">
        <v>63.615089999999995</v>
      </c>
      <c r="FM28" s="80">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4">
        <v>6.2453799999999999</v>
      </c>
      <c r="GD28" s="84">
        <v>79.264420000000001</v>
      </c>
      <c r="GE28" s="84">
        <v>14.49019</v>
      </c>
      <c r="GF28" s="15">
        <v>10.53477</v>
      </c>
      <c r="GG28" s="15">
        <v>79.707999999999998</v>
      </c>
      <c r="GH28" s="15">
        <v>9.7572399999999995</v>
      </c>
      <c r="GI28" s="86">
        <v>13.222020000000001</v>
      </c>
      <c r="GJ28" s="86">
        <v>62.043219999999998</v>
      </c>
      <c r="GK28" s="86">
        <v>24.734760000000001</v>
      </c>
      <c r="GL28" s="87">
        <v>12.97082</v>
      </c>
      <c r="GM28" s="87">
        <v>67.889110000000002</v>
      </c>
      <c r="GN28" s="87">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9">
        <v>15.885450000000001</v>
      </c>
      <c r="HH28" s="99">
        <v>66.977670000000003</v>
      </c>
      <c r="HI28" s="99">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21">
        <v>15.939700000000002</v>
      </c>
      <c r="HT28" s="121">
        <v>65.026379999999989</v>
      </c>
      <c r="HU28" s="121">
        <v>19.033919999999998</v>
      </c>
      <c r="HV28" s="15"/>
      <c r="HW28" s="15"/>
      <c r="HX28" s="15"/>
    </row>
    <row r="29" spans="1:232">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9">
        <v>7.5951000000000004</v>
      </c>
      <c r="CI29" s="49">
        <v>71.687610000000006</v>
      </c>
      <c r="CJ29" s="49">
        <v>20.717289999999998</v>
      </c>
      <c r="CK29" s="49">
        <v>15.387700000000001</v>
      </c>
      <c r="CL29" s="49">
        <v>71.962389999999999</v>
      </c>
      <c r="CM29" s="49">
        <v>12.64991</v>
      </c>
      <c r="CN29" s="49">
        <v>27.48948</v>
      </c>
      <c r="CO29" s="49">
        <v>56.31709</v>
      </c>
      <c r="CP29" s="49">
        <v>16.193429999999999</v>
      </c>
      <c r="CQ29" s="49">
        <v>26.127030000000001</v>
      </c>
      <c r="CR29" s="49">
        <v>62.628450000000001</v>
      </c>
      <c r="CS29" s="49">
        <v>11.244529999999999</v>
      </c>
      <c r="CT29" s="49">
        <v>20.724450000000001</v>
      </c>
      <c r="CU29" s="49">
        <v>55.48845</v>
      </c>
      <c r="CV29" s="49">
        <v>23.787099999999999</v>
      </c>
      <c r="CW29" s="7">
        <v>18.979880000000001</v>
      </c>
      <c r="CX29" s="7">
        <v>54.523859999999999</v>
      </c>
      <c r="CY29" s="7">
        <v>26.496259999999999</v>
      </c>
      <c r="CZ29" s="48">
        <v>11.13719</v>
      </c>
      <c r="DA29" s="48">
        <v>69.108680000000007</v>
      </c>
      <c r="DB29" s="48">
        <v>19.75413</v>
      </c>
      <c r="DC29" s="48">
        <v>16.961960000000001</v>
      </c>
      <c r="DD29" s="48">
        <v>83.038039999999995</v>
      </c>
      <c r="DE29" s="48">
        <v>0</v>
      </c>
      <c r="DF29" s="7">
        <v>34.062739999999998</v>
      </c>
      <c r="DG29" s="7">
        <v>59.686010000000003</v>
      </c>
      <c r="DH29" s="7">
        <v>6.2512499999999998</v>
      </c>
      <c r="DI29" s="48">
        <v>36.51576</v>
      </c>
      <c r="DJ29" s="48">
        <v>58.740819999999999</v>
      </c>
      <c r="DK29" s="48">
        <v>4.7434200000000004</v>
      </c>
      <c r="DL29" s="48">
        <v>16.263559999999998</v>
      </c>
      <c r="DM29" s="48">
        <v>58.752899999999997</v>
      </c>
      <c r="DN29" s="48">
        <v>24.983540000000001</v>
      </c>
      <c r="DO29" s="48">
        <v>10.381539999999999</v>
      </c>
      <c r="DP29" s="48">
        <v>89.618459999999999</v>
      </c>
      <c r="DQ29" s="48">
        <v>0</v>
      </c>
      <c r="DR29" s="48">
        <v>28.511320000000001</v>
      </c>
      <c r="DS29" s="48">
        <v>52.587510000000002</v>
      </c>
      <c r="DT29" s="48">
        <v>18.901160000000001</v>
      </c>
      <c r="DU29" s="48">
        <v>15.76642</v>
      </c>
      <c r="DV29" s="48">
        <v>76.639470000000003</v>
      </c>
      <c r="DW29" s="48">
        <v>7.5941000000000001</v>
      </c>
      <c r="DX29" s="56">
        <v>11.137829999999999</v>
      </c>
      <c r="DY29" s="56">
        <v>51.613</v>
      </c>
      <c r="DZ29" s="56">
        <v>37.249180000000003</v>
      </c>
      <c r="EA29" s="7">
        <v>21.21247</v>
      </c>
      <c r="EB29" s="7">
        <v>59.701749999999997</v>
      </c>
      <c r="EC29" s="7">
        <v>19.08578</v>
      </c>
      <c r="ED29" s="57">
        <v>8.7042400000000004</v>
      </c>
      <c r="EE29" s="57">
        <v>78.5886</v>
      </c>
      <c r="EF29" s="57">
        <v>12.70716</v>
      </c>
      <c r="EG29" s="59">
        <v>6.1711099999999997</v>
      </c>
      <c r="EH29" s="59">
        <v>61.546500000000002</v>
      </c>
      <c r="EI29" s="59">
        <v>32.282389999999999</v>
      </c>
      <c r="EJ29" s="60">
        <v>20.016030000000001</v>
      </c>
      <c r="EK29" s="60">
        <v>61.144350000000003</v>
      </c>
      <c r="EL29" s="60">
        <v>18.83963</v>
      </c>
      <c r="EM29" s="7">
        <v>30.180040000000002</v>
      </c>
      <c r="EN29" s="7">
        <v>56.236939999999997</v>
      </c>
      <c r="EO29" s="7">
        <v>13.583019999999999</v>
      </c>
      <c r="EP29" s="73">
        <v>43.365229999999997</v>
      </c>
      <c r="EQ29" s="73">
        <v>40.107913000000003</v>
      </c>
      <c r="ER29" s="73">
        <v>16.526893000000001</v>
      </c>
      <c r="ES29" s="75">
        <v>10.556139999999999</v>
      </c>
      <c r="ET29" s="75">
        <v>65.321870000000004</v>
      </c>
      <c r="EU29" s="75">
        <v>24.12199</v>
      </c>
      <c r="EV29" s="76">
        <v>26.046880000000002</v>
      </c>
      <c r="EW29" s="76">
        <v>73.953119999999998</v>
      </c>
      <c r="EX29" s="76">
        <v>0</v>
      </c>
      <c r="EY29" s="77">
        <v>25.02505</v>
      </c>
      <c r="EZ29" s="77">
        <v>70.589920000000006</v>
      </c>
      <c r="FA29" s="77">
        <v>4.38504</v>
      </c>
      <c r="FB29" s="7">
        <v>30.577900000000003</v>
      </c>
      <c r="FC29" s="7">
        <v>65.03707</v>
      </c>
      <c r="FD29" s="7">
        <v>4.38504</v>
      </c>
      <c r="FE29" s="7">
        <v>40.349769999999999</v>
      </c>
      <c r="FF29" s="7">
        <v>45.803879999999999</v>
      </c>
      <c r="FG29" s="7">
        <v>13.846349999999999</v>
      </c>
      <c r="FH29" s="78">
        <v>7.5951000000000004</v>
      </c>
      <c r="FI29" s="78">
        <v>86.153649999999999</v>
      </c>
      <c r="FJ29" s="78">
        <v>6.2512499999999998</v>
      </c>
      <c r="FK29" s="80">
        <v>11.988720000000001</v>
      </c>
      <c r="FL29" s="80">
        <v>74.132010000000008</v>
      </c>
      <c r="FM29" s="80">
        <v>13.879269999999998</v>
      </c>
      <c r="FN29" s="81">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4">
        <v>13.766210000000001</v>
      </c>
      <c r="GD29" s="84">
        <v>86.233789999999999</v>
      </c>
      <c r="GE29" s="84">
        <v>0</v>
      </c>
      <c r="GF29" s="15">
        <v>11.30607</v>
      </c>
      <c r="GG29" s="15">
        <v>79.949619999999996</v>
      </c>
      <c r="GH29" s="15">
        <v>8.7443099999999987</v>
      </c>
      <c r="GI29" s="86">
        <v>11.22592</v>
      </c>
      <c r="GJ29" s="86">
        <v>88.774079999999998</v>
      </c>
      <c r="GK29" s="86">
        <v>0</v>
      </c>
      <c r="GL29" s="87">
        <v>21.47437</v>
      </c>
      <c r="GM29" s="87">
        <v>64.942610000000002</v>
      </c>
      <c r="GN29" s="87">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9">
        <v>26.469069999999999</v>
      </c>
      <c r="HH29" s="99">
        <v>54.153189999999995</v>
      </c>
      <c r="HI29" s="99">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21">
        <v>11.988720000000001</v>
      </c>
      <c r="HT29" s="121">
        <v>63.660300000000007</v>
      </c>
      <c r="HU29" s="121">
        <v>24.35097</v>
      </c>
      <c r="HV29" s="15"/>
      <c r="HW29" s="15"/>
      <c r="HX29" s="15"/>
    </row>
    <row r="30" spans="1:232">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9">
        <v>13.24649</v>
      </c>
      <c r="CI30" s="49">
        <v>54.744289999999999</v>
      </c>
      <c r="CJ30" s="49">
        <v>32.009230000000002</v>
      </c>
      <c r="CK30" s="49">
        <v>5.2390400000000001</v>
      </c>
      <c r="CL30" s="49">
        <v>67.062359999999998</v>
      </c>
      <c r="CM30" s="49">
        <v>27.698599999999999</v>
      </c>
      <c r="CN30" s="49">
        <v>12.11509</v>
      </c>
      <c r="CO30" s="49">
        <v>55.44659</v>
      </c>
      <c r="CP30" s="49">
        <v>32.438319999999997</v>
      </c>
      <c r="CQ30" s="49">
        <v>17.765809999999998</v>
      </c>
      <c r="CR30" s="49">
        <v>60.46895</v>
      </c>
      <c r="CS30" s="49">
        <v>21.765250000000002</v>
      </c>
      <c r="CT30" s="49">
        <v>6.6088300000000002</v>
      </c>
      <c r="CU30" s="49">
        <v>65.756519999999995</v>
      </c>
      <c r="CV30" s="49">
        <v>27.634650000000001</v>
      </c>
      <c r="CW30" s="7">
        <v>16.180759999999999</v>
      </c>
      <c r="CX30" s="7">
        <v>67.121170000000006</v>
      </c>
      <c r="CY30" s="7">
        <v>16.698070000000001</v>
      </c>
      <c r="CZ30" s="48">
        <v>7.6023300000000003</v>
      </c>
      <c r="DA30" s="48">
        <v>83.284800000000004</v>
      </c>
      <c r="DB30" s="48">
        <v>9.1128699999999991</v>
      </c>
      <c r="DC30" s="48">
        <v>8.5784300000000009</v>
      </c>
      <c r="DD30" s="48">
        <v>60.642240000000001</v>
      </c>
      <c r="DE30" s="48">
        <v>30.779330000000002</v>
      </c>
      <c r="DF30" s="7">
        <v>15.723979999999999</v>
      </c>
      <c r="DG30" s="7">
        <v>54.753140000000002</v>
      </c>
      <c r="DH30" s="7">
        <v>29.52289</v>
      </c>
      <c r="DI30" s="48">
        <v>11.808350000000001</v>
      </c>
      <c r="DJ30" s="48">
        <v>76.757230000000007</v>
      </c>
      <c r="DK30" s="48">
        <v>11.43441</v>
      </c>
      <c r="DL30" s="48">
        <v>7.3399700000000001</v>
      </c>
      <c r="DM30" s="48">
        <v>73.128469999999993</v>
      </c>
      <c r="DN30" s="48">
        <v>19.531569999999999</v>
      </c>
      <c r="DO30" s="48">
        <v>23.668330000000001</v>
      </c>
      <c r="DP30" s="48">
        <v>56.727879999999999</v>
      </c>
      <c r="DQ30" s="48">
        <v>19.6038</v>
      </c>
      <c r="DR30" s="48">
        <v>15.375959999999999</v>
      </c>
      <c r="DS30" s="48">
        <v>39.880490000000002</v>
      </c>
      <c r="DT30" s="48">
        <v>44.743540000000003</v>
      </c>
      <c r="DU30" s="48">
        <v>23.014379999999999</v>
      </c>
      <c r="DV30" s="48">
        <v>62.837879999999998</v>
      </c>
      <c r="DW30" s="48">
        <v>14.147740000000001</v>
      </c>
      <c r="DX30" s="56">
        <v>7.8676899999999996</v>
      </c>
      <c r="DY30" s="56">
        <v>65.88212</v>
      </c>
      <c r="DZ30" s="56">
        <v>26.25019</v>
      </c>
      <c r="EA30" s="7">
        <v>9.1919500000000003</v>
      </c>
      <c r="EB30" s="7">
        <v>72.656260000000003</v>
      </c>
      <c r="EC30" s="7">
        <v>18.151789999999998</v>
      </c>
      <c r="ED30" s="57">
        <v>0</v>
      </c>
      <c r="EE30" s="57">
        <v>77.234110000000001</v>
      </c>
      <c r="EF30" s="57">
        <v>22.765889999999999</v>
      </c>
      <c r="EG30" s="59">
        <v>6.8760500000000002</v>
      </c>
      <c r="EH30" s="59">
        <v>64.659379999999999</v>
      </c>
      <c r="EI30" s="59">
        <v>28.464569999999998</v>
      </c>
      <c r="EJ30" s="60">
        <v>5.4899899999999997</v>
      </c>
      <c r="EK30" s="60">
        <v>63.348410000000001</v>
      </c>
      <c r="EL30" s="60">
        <v>31.1616</v>
      </c>
      <c r="EM30" s="7">
        <v>6.8740500000000004</v>
      </c>
      <c r="EN30" s="7">
        <v>83.196010000000001</v>
      </c>
      <c r="EO30" s="7">
        <v>9.9299400000000002</v>
      </c>
      <c r="EP30" s="73">
        <v>2.5420129999999999</v>
      </c>
      <c r="EQ30" s="73">
        <v>66.679232999999996</v>
      </c>
      <c r="ER30" s="73">
        <v>30.778763000000001</v>
      </c>
      <c r="ES30" s="75">
        <v>4.1247699999999998</v>
      </c>
      <c r="ET30" s="75">
        <v>67.040949999999995</v>
      </c>
      <c r="EU30" s="75">
        <v>28.83428</v>
      </c>
      <c r="EV30" s="76">
        <v>16.716059999999999</v>
      </c>
      <c r="EW30" s="76">
        <v>64.352189999999993</v>
      </c>
      <c r="EX30" s="76">
        <v>18.931750000000001</v>
      </c>
      <c r="EY30" s="77">
        <v>22.129529999999999</v>
      </c>
      <c r="EZ30" s="77">
        <v>55.229619999999997</v>
      </c>
      <c r="FA30" s="77">
        <v>22.64085</v>
      </c>
      <c r="FB30" s="7">
        <v>4.3939899999999996</v>
      </c>
      <c r="FC30" s="7">
        <v>65.708839999999995</v>
      </c>
      <c r="FD30" s="7">
        <v>29.897169999999999</v>
      </c>
      <c r="FE30" s="7">
        <v>3.2083500000000003</v>
      </c>
      <c r="FF30" s="7">
        <v>67.995910000000009</v>
      </c>
      <c r="FG30" s="7">
        <v>28.795739999999999</v>
      </c>
      <c r="FH30" s="78">
        <v>4.1247699999999998</v>
      </c>
      <c r="FI30" s="78">
        <v>77.192999999999998</v>
      </c>
      <c r="FJ30" s="78">
        <v>18.682230000000001</v>
      </c>
      <c r="FK30" s="80">
        <v>18.21603</v>
      </c>
      <c r="FL30" s="80">
        <v>54.143039999999999</v>
      </c>
      <c r="FM30" s="80">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4">
        <v>10.74187</v>
      </c>
      <c r="GD30" s="84">
        <v>75.231099999999998</v>
      </c>
      <c r="GE30" s="84">
        <v>14.027029999999998</v>
      </c>
      <c r="GF30" s="15">
        <v>7.4538799999999998</v>
      </c>
      <c r="GG30" s="15">
        <v>76.496970000000005</v>
      </c>
      <c r="GH30" s="15">
        <v>16.049160000000001</v>
      </c>
      <c r="GI30" s="86">
        <v>6.7681300000000002</v>
      </c>
      <c r="GJ30" s="86">
        <v>81.425970000000007</v>
      </c>
      <c r="GK30" s="86">
        <v>11.805899999999999</v>
      </c>
      <c r="GL30" s="87">
        <v>5.0052199999999996</v>
      </c>
      <c r="GM30" s="87">
        <v>65.233220000000003</v>
      </c>
      <c r="GN30" s="87">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9">
        <v>23.330590000000001</v>
      </c>
      <c r="HH30" s="99">
        <v>60.696770000000001</v>
      </c>
      <c r="HI30" s="99">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21">
        <v>6.6667800000000002</v>
      </c>
      <c r="HT30" s="121">
        <v>73.538139999999999</v>
      </c>
      <c r="HU30" s="121">
        <v>19.795069999999999</v>
      </c>
      <c r="HV30" s="15"/>
      <c r="HW30" s="15"/>
      <c r="HX30" s="15"/>
    </row>
    <row r="31" spans="1:232">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9">
        <v>3.3481700000000001</v>
      </c>
      <c r="CI31" s="49">
        <v>58.886989999999997</v>
      </c>
      <c r="CJ31" s="49">
        <v>37.76484</v>
      </c>
      <c r="CK31" s="49">
        <v>6.4051900000000002</v>
      </c>
      <c r="CL31" s="49">
        <v>61.542839999999998</v>
      </c>
      <c r="CM31" s="49">
        <v>32.05198</v>
      </c>
      <c r="CN31" s="49">
        <v>9.7579399999999996</v>
      </c>
      <c r="CO31" s="49">
        <v>64.637590000000003</v>
      </c>
      <c r="CP31" s="49">
        <v>25.60446</v>
      </c>
      <c r="CQ31" s="49">
        <v>11.03302</v>
      </c>
      <c r="CR31" s="49">
        <v>64.532920000000004</v>
      </c>
      <c r="CS31" s="49">
        <v>24.434069999999998</v>
      </c>
      <c r="CT31" s="49">
        <v>2.5041699999999998</v>
      </c>
      <c r="CU31" s="49">
        <v>74.593729999999994</v>
      </c>
      <c r="CV31" s="49">
        <v>22.902100000000001</v>
      </c>
      <c r="CW31" s="7">
        <v>8.4215499999999999</v>
      </c>
      <c r="CX31" s="7">
        <v>63.594169999999998</v>
      </c>
      <c r="CY31" s="7">
        <v>27.984279999999998</v>
      </c>
      <c r="CZ31" s="48">
        <v>5.5030099999999997</v>
      </c>
      <c r="DA31" s="48">
        <v>72.590850000000003</v>
      </c>
      <c r="DB31" s="48">
        <v>21.90615</v>
      </c>
      <c r="DC31" s="48">
        <v>4.9376600000000002</v>
      </c>
      <c r="DD31" s="48">
        <v>72.990369999999999</v>
      </c>
      <c r="DE31" s="48">
        <v>22.07197</v>
      </c>
      <c r="DF31" s="7">
        <v>10.0846</v>
      </c>
      <c r="DG31" s="7">
        <v>55.145859999999999</v>
      </c>
      <c r="DH31" s="7">
        <v>34.769539999999999</v>
      </c>
      <c r="DI31" s="48">
        <v>5.9358300000000002</v>
      </c>
      <c r="DJ31" s="48">
        <v>77.434449999999998</v>
      </c>
      <c r="DK31" s="48">
        <v>16.629719999999999</v>
      </c>
      <c r="DL31" s="48">
        <v>3.5011000000000001</v>
      </c>
      <c r="DM31" s="48">
        <v>75.991</v>
      </c>
      <c r="DN31" s="48">
        <v>20.507899999999999</v>
      </c>
      <c r="DO31" s="48">
        <v>9.5806500000000003</v>
      </c>
      <c r="DP31" s="48">
        <v>68.105130000000003</v>
      </c>
      <c r="DQ31" s="48">
        <v>22.314229999999998</v>
      </c>
      <c r="DR31" s="48">
        <v>6.9449699999999996</v>
      </c>
      <c r="DS31" s="48">
        <v>57.055729999999997</v>
      </c>
      <c r="DT31" s="48">
        <v>35.999299999999998</v>
      </c>
      <c r="DU31" s="48">
        <v>4.7799800000000001</v>
      </c>
      <c r="DV31" s="48">
        <v>55.620899999999999</v>
      </c>
      <c r="DW31" s="48">
        <v>39.599110000000003</v>
      </c>
      <c r="DX31" s="56">
        <v>13.202909999999999</v>
      </c>
      <c r="DY31" s="56">
        <v>68.681979999999996</v>
      </c>
      <c r="DZ31" s="56">
        <v>18.115110000000001</v>
      </c>
      <c r="EA31" s="7">
        <v>7.6209199999999999</v>
      </c>
      <c r="EB31" s="7">
        <v>63.757150000000003</v>
      </c>
      <c r="EC31" s="7">
        <v>28.621939999999999</v>
      </c>
      <c r="ED31" s="57">
        <v>4.6513499999999999</v>
      </c>
      <c r="EE31" s="57">
        <v>72.037530000000004</v>
      </c>
      <c r="EF31" s="57">
        <v>23.311119999999999</v>
      </c>
      <c r="EG31" s="59">
        <v>11.809189999999999</v>
      </c>
      <c r="EH31" s="59">
        <v>64.143649999999994</v>
      </c>
      <c r="EI31" s="59">
        <v>24.047160000000002</v>
      </c>
      <c r="EJ31" s="60">
        <v>8.5524500000000003</v>
      </c>
      <c r="EK31" s="60">
        <v>72.356899999999996</v>
      </c>
      <c r="EL31" s="60">
        <v>19.09065</v>
      </c>
      <c r="EM31" s="7">
        <v>11.193390000000001</v>
      </c>
      <c r="EN31" s="7">
        <v>69.223110000000005</v>
      </c>
      <c r="EO31" s="7">
        <v>19.583500000000001</v>
      </c>
      <c r="EP31" s="73">
        <v>7.2401299999999997</v>
      </c>
      <c r="EQ31" s="73">
        <v>62.309632999999998</v>
      </c>
      <c r="ER31" s="73">
        <v>30.450272999999999</v>
      </c>
      <c r="ES31" s="75">
        <v>8.7095300000000009</v>
      </c>
      <c r="ET31" s="75">
        <v>67.69829</v>
      </c>
      <c r="EU31" s="75">
        <v>23.592169999999999</v>
      </c>
      <c r="EV31" s="76">
        <v>4.7684699999999998</v>
      </c>
      <c r="EW31" s="76">
        <v>67.966949999999997</v>
      </c>
      <c r="EX31" s="76">
        <v>27.264579999999999</v>
      </c>
      <c r="EY31" s="77">
        <v>5.1789399999999999</v>
      </c>
      <c r="EZ31" s="77">
        <v>68.30247</v>
      </c>
      <c r="FA31" s="77">
        <v>26.518599999999999</v>
      </c>
      <c r="FB31" s="7">
        <v>7.5383800000000001</v>
      </c>
      <c r="FC31" s="7">
        <v>66.208299999999994</v>
      </c>
      <c r="FD31" s="7">
        <v>26.253320000000002</v>
      </c>
      <c r="FE31" s="7">
        <v>1.42883</v>
      </c>
      <c r="FF31" s="7">
        <v>73.97439</v>
      </c>
      <c r="FG31" s="7">
        <v>24.596769999999999</v>
      </c>
      <c r="FH31" s="78">
        <v>7.5002799999999992</v>
      </c>
      <c r="FI31" s="78">
        <v>73.05444</v>
      </c>
      <c r="FJ31" s="78">
        <v>19.44528</v>
      </c>
      <c r="FK31" s="80">
        <v>10.11196</v>
      </c>
      <c r="FL31" s="80">
        <v>79.503979999999999</v>
      </c>
      <c r="FM31" s="80">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4">
        <v>7.9108800000000006</v>
      </c>
      <c r="GD31" s="84">
        <v>63.832569999999997</v>
      </c>
      <c r="GE31" s="84">
        <v>28.256550000000004</v>
      </c>
      <c r="GF31" s="15">
        <v>9.7640599999999989</v>
      </c>
      <c r="GG31" s="15">
        <v>64.198319999999995</v>
      </c>
      <c r="GH31" s="15">
        <v>26.03762</v>
      </c>
      <c r="GI31" s="86">
        <v>11.31639</v>
      </c>
      <c r="GJ31" s="86">
        <v>67.288269999999997</v>
      </c>
      <c r="GK31" s="86">
        <v>21.395339999999997</v>
      </c>
      <c r="GL31" s="87">
        <v>14.378949999999998</v>
      </c>
      <c r="GM31" s="87">
        <v>62.225499999999997</v>
      </c>
      <c r="GN31" s="87">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9">
        <v>13.202500000000001</v>
      </c>
      <c r="HH31" s="99">
        <v>77.347570000000005</v>
      </c>
      <c r="HI31" s="99">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21">
        <v>10.66574</v>
      </c>
      <c r="HT31" s="121">
        <v>74.69408</v>
      </c>
      <c r="HU31" s="121">
        <v>14.640179999999999</v>
      </c>
      <c r="HV31" s="15"/>
      <c r="HW31" s="15"/>
      <c r="HX31" s="15"/>
    </row>
    <row r="32" spans="1:232">
      <c r="A32" s="35" t="s">
        <v>108</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9">
        <v>7.7514900000000004</v>
      </c>
      <c r="CI32" s="49">
        <v>68.746340000000004</v>
      </c>
      <c r="CJ32" s="49">
        <v>23.50217</v>
      </c>
      <c r="CK32" s="49">
        <v>3.9775399999999999</v>
      </c>
      <c r="CL32" s="49">
        <v>71.793409999999994</v>
      </c>
      <c r="CM32" s="49">
        <v>24.229050000000001</v>
      </c>
      <c r="CN32" s="49">
        <v>9.66568</v>
      </c>
      <c r="CO32" s="49">
        <v>62.284410000000001</v>
      </c>
      <c r="CP32" s="49">
        <v>28.049910000000001</v>
      </c>
      <c r="CQ32" s="49">
        <v>1.97614</v>
      </c>
      <c r="CR32" s="49">
        <v>73.499650000000003</v>
      </c>
      <c r="CS32" s="49">
        <v>24.52421</v>
      </c>
      <c r="CT32" s="49">
        <v>12.70055</v>
      </c>
      <c r="CU32" s="49">
        <v>66.555700000000002</v>
      </c>
      <c r="CV32" s="49">
        <v>20.743739999999999</v>
      </c>
      <c r="CW32" s="7">
        <v>8.4000699999999995</v>
      </c>
      <c r="CX32" s="7">
        <v>59.12059</v>
      </c>
      <c r="CY32" s="7">
        <v>32.479349999999997</v>
      </c>
      <c r="CZ32" s="48">
        <v>5.87256</v>
      </c>
      <c r="DA32" s="48">
        <v>74.535150000000002</v>
      </c>
      <c r="DB32" s="48">
        <v>19.592279999999999</v>
      </c>
      <c r="DC32" s="48">
        <v>11.840339999999999</v>
      </c>
      <c r="DD32" s="48">
        <v>63.34507</v>
      </c>
      <c r="DE32" s="48">
        <v>24.814579999999999</v>
      </c>
      <c r="DF32" s="7">
        <v>7.5458100000000004</v>
      </c>
      <c r="DG32" s="7">
        <v>65.182000000000002</v>
      </c>
      <c r="DH32" s="7">
        <v>27.272189999999998</v>
      </c>
      <c r="DI32" s="48">
        <v>13.52894</v>
      </c>
      <c r="DJ32" s="48">
        <v>65.082999999999998</v>
      </c>
      <c r="DK32" s="48">
        <v>21.388069999999999</v>
      </c>
      <c r="DL32" s="48">
        <v>5.0075599999999998</v>
      </c>
      <c r="DM32" s="48">
        <v>77.577500000000001</v>
      </c>
      <c r="DN32" s="48">
        <v>17.414940000000001</v>
      </c>
      <c r="DO32" s="48">
        <v>6.9444400000000002</v>
      </c>
      <c r="DP32" s="48">
        <v>71.007480000000001</v>
      </c>
      <c r="DQ32" s="48">
        <v>22.048079999999999</v>
      </c>
      <c r="DR32" s="48">
        <v>4.6548699999999998</v>
      </c>
      <c r="DS32" s="48">
        <v>82.250169999999997</v>
      </c>
      <c r="DT32" s="48">
        <v>13.09496</v>
      </c>
      <c r="DU32" s="48">
        <v>6.7588200000000001</v>
      </c>
      <c r="DV32" s="48">
        <v>62.707479999999997</v>
      </c>
      <c r="DW32" s="48">
        <v>30.533709999999999</v>
      </c>
      <c r="DX32" s="56">
        <v>7.8212299999999999</v>
      </c>
      <c r="DY32" s="56">
        <v>71.553799999999995</v>
      </c>
      <c r="DZ32" s="56">
        <v>20.624970000000001</v>
      </c>
      <c r="EA32" s="7">
        <v>5.9469200000000004</v>
      </c>
      <c r="EB32" s="7">
        <v>65.317899999999995</v>
      </c>
      <c r="EC32" s="7">
        <v>28.73518</v>
      </c>
      <c r="ED32" s="57">
        <v>7.7556599999999998</v>
      </c>
      <c r="EE32" s="57">
        <v>58.192659999999997</v>
      </c>
      <c r="EF32" s="57">
        <v>34.051690000000001</v>
      </c>
      <c r="EG32" s="59">
        <v>13.64217</v>
      </c>
      <c r="EH32" s="59">
        <v>60.692149999999998</v>
      </c>
      <c r="EI32" s="59">
        <v>25.665669999999999</v>
      </c>
      <c r="EJ32" s="60">
        <v>2.90448</v>
      </c>
      <c r="EK32" s="60">
        <v>64.880949999999999</v>
      </c>
      <c r="EL32" s="60">
        <v>32.214579999999998</v>
      </c>
      <c r="EM32" s="7">
        <v>10.682869999999999</v>
      </c>
      <c r="EN32" s="7">
        <v>70.011719999999997</v>
      </c>
      <c r="EO32" s="7">
        <v>19.305409999999998</v>
      </c>
      <c r="EP32" s="73">
        <v>2.0214829999999999</v>
      </c>
      <c r="EQ32" s="73">
        <v>74.147063000000003</v>
      </c>
      <c r="ER32" s="73">
        <v>23.831462999999999</v>
      </c>
      <c r="ES32" s="75">
        <v>10.37114</v>
      </c>
      <c r="ET32" s="75">
        <v>66.944699999999997</v>
      </c>
      <c r="EU32" s="75">
        <v>22.684159999999999</v>
      </c>
      <c r="EV32" s="76">
        <v>9.3737499999999994</v>
      </c>
      <c r="EW32" s="76">
        <v>59.197049999999997</v>
      </c>
      <c r="EX32" s="76">
        <v>31.429200000000002</v>
      </c>
      <c r="EY32" s="77">
        <v>5.3400600000000003</v>
      </c>
      <c r="EZ32" s="77">
        <v>69.660790000000006</v>
      </c>
      <c r="FA32" s="77">
        <v>24.99915</v>
      </c>
      <c r="FB32" s="7">
        <v>6.684569999999999</v>
      </c>
      <c r="FC32" s="7">
        <v>71.234200000000001</v>
      </c>
      <c r="FD32" s="7">
        <v>22.081229999999998</v>
      </c>
      <c r="FE32" s="7">
        <v>8.6253999999999991</v>
      </c>
      <c r="FF32" s="7">
        <v>68.146150000000006</v>
      </c>
      <c r="FG32" s="7">
        <v>23.228450000000002</v>
      </c>
      <c r="FH32" s="78">
        <v>4.6668599999999998</v>
      </c>
      <c r="FI32" s="78">
        <v>72.237750000000005</v>
      </c>
      <c r="FJ32" s="78">
        <v>23.095379999999999</v>
      </c>
      <c r="FK32" s="80">
        <v>4.3986000000000001</v>
      </c>
      <c r="FL32" s="80">
        <v>66.062709999999996</v>
      </c>
      <c r="FM32" s="80">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4">
        <v>4.7526299999999999</v>
      </c>
      <c r="GD32" s="84">
        <v>74.919579999999996</v>
      </c>
      <c r="GE32" s="84">
        <v>20.3278</v>
      </c>
      <c r="GF32" s="15">
        <v>5.5475599999999998</v>
      </c>
      <c r="GG32" s="15">
        <v>71.73845</v>
      </c>
      <c r="GH32" s="15">
        <v>22.713989999999999</v>
      </c>
      <c r="GI32" s="86">
        <v>11.695039999999999</v>
      </c>
      <c r="GJ32" s="86">
        <v>74.426429999999996</v>
      </c>
      <c r="GK32" s="86">
        <v>13.87853</v>
      </c>
      <c r="GL32" s="87">
        <v>5.6241300000000001</v>
      </c>
      <c r="GM32" s="87">
        <v>74.764620000000008</v>
      </c>
      <c r="GN32" s="87">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9">
        <v>7.5302800000000003</v>
      </c>
      <c r="HH32" s="99">
        <v>77.043759999999992</v>
      </c>
      <c r="HI32" s="99">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21">
        <v>4.2786100000000005</v>
      </c>
      <c r="HT32" s="121">
        <v>80.490859999999998</v>
      </c>
      <c r="HU32" s="121">
        <v>15.230540000000001</v>
      </c>
      <c r="HV32" s="15"/>
      <c r="HW32" s="15"/>
      <c r="HX32" s="15"/>
    </row>
    <row r="33" spans="1:232">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9">
        <v>7.8417899999999996</v>
      </c>
      <c r="CI33" s="49">
        <v>67.575199999999995</v>
      </c>
      <c r="CJ33" s="49">
        <v>24.583020000000001</v>
      </c>
      <c r="CK33" s="49">
        <v>5.4454200000000004</v>
      </c>
      <c r="CL33" s="49">
        <v>70.971760000000003</v>
      </c>
      <c r="CM33" s="49">
        <v>23.582820000000002</v>
      </c>
      <c r="CN33" s="49">
        <v>8.4034800000000001</v>
      </c>
      <c r="CO33" s="49">
        <v>73.893090000000001</v>
      </c>
      <c r="CP33" s="49">
        <v>17.703430000000001</v>
      </c>
      <c r="CQ33" s="49">
        <v>12.49701</v>
      </c>
      <c r="CR33" s="49">
        <v>69.800259999999994</v>
      </c>
      <c r="CS33" s="49">
        <v>17.702729999999999</v>
      </c>
      <c r="CT33" s="49">
        <v>6.75922</v>
      </c>
      <c r="CU33" s="49">
        <v>69.204089999999994</v>
      </c>
      <c r="CV33" s="49">
        <v>24.03669</v>
      </c>
      <c r="CW33" s="7">
        <v>7.0854499999999998</v>
      </c>
      <c r="CX33" s="7">
        <v>71.565700000000007</v>
      </c>
      <c r="CY33" s="7">
        <v>21.348849999999999</v>
      </c>
      <c r="CZ33" s="48">
        <v>5.4825699999999999</v>
      </c>
      <c r="DA33" s="48">
        <v>75.738439999999997</v>
      </c>
      <c r="DB33" s="48">
        <v>18.778980000000001</v>
      </c>
      <c r="DC33" s="48">
        <v>7.1143799999999997</v>
      </c>
      <c r="DD33" s="48">
        <v>76.380449999999996</v>
      </c>
      <c r="DE33" s="48">
        <v>16.50517</v>
      </c>
      <c r="DF33" s="7">
        <v>14.270350000000001</v>
      </c>
      <c r="DG33" s="7">
        <v>63.701830000000001</v>
      </c>
      <c r="DH33" s="7">
        <v>22.027830000000002</v>
      </c>
      <c r="DI33" s="48">
        <v>12.204140000000001</v>
      </c>
      <c r="DJ33" s="48">
        <v>70.06944</v>
      </c>
      <c r="DK33" s="48">
        <v>17.726420000000001</v>
      </c>
      <c r="DL33" s="48">
        <v>8.1104800000000008</v>
      </c>
      <c r="DM33" s="48">
        <v>74.583089999999999</v>
      </c>
      <c r="DN33" s="48">
        <v>17.306429999999999</v>
      </c>
      <c r="DO33" s="48">
        <v>9.0466999999999995</v>
      </c>
      <c r="DP33" s="48">
        <v>77.325130000000001</v>
      </c>
      <c r="DQ33" s="48">
        <v>13.628170000000001</v>
      </c>
      <c r="DR33" s="48">
        <v>8.5030000000000001</v>
      </c>
      <c r="DS33" s="48">
        <v>76.923069999999996</v>
      </c>
      <c r="DT33" s="48">
        <v>14.573930000000001</v>
      </c>
      <c r="DU33" s="48">
        <v>8.7555700000000005</v>
      </c>
      <c r="DV33" s="48">
        <v>72.094139999999996</v>
      </c>
      <c r="DW33" s="48">
        <v>19.150289999999998</v>
      </c>
      <c r="DX33" s="56">
        <v>12.792450000000001</v>
      </c>
      <c r="DY33" s="56">
        <v>64.65616</v>
      </c>
      <c r="DZ33" s="56">
        <v>22.551390000000001</v>
      </c>
      <c r="EA33" s="7">
        <v>11.403969999999999</v>
      </c>
      <c r="EB33" s="7">
        <v>57.048940000000002</v>
      </c>
      <c r="EC33" s="7">
        <v>31.547090000000001</v>
      </c>
      <c r="ED33" s="57">
        <v>7.0246000000000004</v>
      </c>
      <c r="EE33" s="57">
        <v>69.070999999999998</v>
      </c>
      <c r="EF33" s="57">
        <v>23.904399999999999</v>
      </c>
      <c r="EG33" s="59">
        <v>5.9679200000000003</v>
      </c>
      <c r="EH33" s="59">
        <v>66.790450000000007</v>
      </c>
      <c r="EI33" s="59">
        <v>27.241630000000001</v>
      </c>
      <c r="EJ33" s="60">
        <v>7.2721400000000003</v>
      </c>
      <c r="EK33" s="60">
        <v>70.027060000000006</v>
      </c>
      <c r="EL33" s="60">
        <v>22.700800000000001</v>
      </c>
      <c r="EM33" s="7">
        <v>9.6755099999999992</v>
      </c>
      <c r="EN33" s="7">
        <v>70.841930000000005</v>
      </c>
      <c r="EO33" s="7">
        <v>19.48255</v>
      </c>
      <c r="EP33" s="73">
        <v>5.2398829999999998</v>
      </c>
      <c r="EQ33" s="73">
        <v>67.601292999999998</v>
      </c>
      <c r="ER33" s="73">
        <v>27.158823000000002</v>
      </c>
      <c r="ES33" s="75">
        <v>11.650180000000001</v>
      </c>
      <c r="ET33" s="75">
        <v>71.005619999999993</v>
      </c>
      <c r="EU33" s="75">
        <v>17.344190000000001</v>
      </c>
      <c r="EV33" s="76">
        <v>10.95402</v>
      </c>
      <c r="EW33" s="76">
        <v>65.366349999999997</v>
      </c>
      <c r="EX33" s="76">
        <v>23.67963</v>
      </c>
      <c r="EY33" s="77">
        <v>9.2537299999999991</v>
      </c>
      <c r="EZ33" s="77">
        <v>76.712540000000004</v>
      </c>
      <c r="FA33" s="77">
        <v>14.03373</v>
      </c>
      <c r="FB33" s="7">
        <v>11.67286</v>
      </c>
      <c r="FC33" s="7">
        <v>77.396420000000006</v>
      </c>
      <c r="FD33" s="7">
        <v>10.930719999999999</v>
      </c>
      <c r="FE33" s="7">
        <v>7.6734300000000006</v>
      </c>
      <c r="FF33" s="7">
        <v>72.612160000000003</v>
      </c>
      <c r="FG33" s="7">
        <v>19.714409999999997</v>
      </c>
      <c r="FH33" s="78">
        <v>11.704040000000001</v>
      </c>
      <c r="FI33" s="78">
        <v>71.695819999999998</v>
      </c>
      <c r="FJ33" s="78">
        <v>16.60014</v>
      </c>
      <c r="FK33" s="80">
        <v>10.77824</v>
      </c>
      <c r="FL33" s="80">
        <v>72.681749999999994</v>
      </c>
      <c r="FM33" s="80">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4">
        <v>10.28843</v>
      </c>
      <c r="GD33" s="84">
        <v>75.21735000000001</v>
      </c>
      <c r="GE33" s="84">
        <v>14.494209999999999</v>
      </c>
      <c r="GF33" s="15">
        <v>9.9927600000000005</v>
      </c>
      <c r="GG33" s="15">
        <v>73.672730000000001</v>
      </c>
      <c r="GH33" s="15">
        <v>16.334499999999998</v>
      </c>
      <c r="GI33" s="86">
        <v>9.2870200000000001</v>
      </c>
      <c r="GJ33" s="86">
        <v>77.277300000000011</v>
      </c>
      <c r="GK33" s="86">
        <v>13.43568</v>
      </c>
      <c r="GL33" s="87">
        <v>9.2448899999999998</v>
      </c>
      <c r="GM33" s="87">
        <v>75.019100000000009</v>
      </c>
      <c r="GN33" s="87">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9">
        <v>3.60182</v>
      </c>
      <c r="HH33" s="99">
        <v>75.653230000000008</v>
      </c>
      <c r="HI33" s="99">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21">
        <v>9.4495699999999996</v>
      </c>
      <c r="HT33" s="121">
        <v>70.098979999999997</v>
      </c>
      <c r="HU33" s="121">
        <v>20.451449999999998</v>
      </c>
      <c r="HV33" s="15"/>
      <c r="HW33" s="15"/>
      <c r="HX33" s="15"/>
    </row>
    <row r="34" spans="1:232">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9">
        <v>11.13064</v>
      </c>
      <c r="CI34" s="49">
        <v>61.087769999999999</v>
      </c>
      <c r="CJ34" s="49">
        <v>27.781590000000001</v>
      </c>
      <c r="CK34" s="49">
        <v>9.0386399999999991</v>
      </c>
      <c r="CL34" s="49">
        <v>68.896900000000002</v>
      </c>
      <c r="CM34" s="49">
        <v>22.064450000000001</v>
      </c>
      <c r="CN34" s="49">
        <v>17.871179999999999</v>
      </c>
      <c r="CO34" s="49">
        <v>55.772500000000001</v>
      </c>
      <c r="CP34" s="49">
        <v>26.35632</v>
      </c>
      <c r="CQ34" s="49">
        <v>20.8962</v>
      </c>
      <c r="CR34" s="49">
        <v>61.277450000000002</v>
      </c>
      <c r="CS34" s="49">
        <v>17.826350000000001</v>
      </c>
      <c r="CT34" s="49">
        <v>11.89364</v>
      </c>
      <c r="CU34" s="49">
        <v>61.912210000000002</v>
      </c>
      <c r="CV34" s="49">
        <v>26.19415</v>
      </c>
      <c r="CW34" s="7">
        <v>17.228739999999998</v>
      </c>
      <c r="CX34" s="7">
        <v>62.404800000000002</v>
      </c>
      <c r="CY34" s="7">
        <v>20.36646</v>
      </c>
      <c r="CZ34" s="48">
        <v>8.9257600000000004</v>
      </c>
      <c r="DA34" s="48">
        <v>77.977339999999998</v>
      </c>
      <c r="DB34" s="48">
        <v>13.0969</v>
      </c>
      <c r="DC34" s="48">
        <v>11.717180000000001</v>
      </c>
      <c r="DD34" s="48">
        <v>69.027109999999993</v>
      </c>
      <c r="DE34" s="48">
        <v>19.25572</v>
      </c>
      <c r="DF34" s="15">
        <v>22.58991</v>
      </c>
      <c r="DG34" s="15">
        <v>56.599980000000002</v>
      </c>
      <c r="DH34" s="15">
        <v>20.810110000000002</v>
      </c>
      <c r="DI34" s="48">
        <v>21.300350000000002</v>
      </c>
      <c r="DJ34" s="48">
        <v>69.835759999999993</v>
      </c>
      <c r="DK34" s="48">
        <v>8.8638899999999996</v>
      </c>
      <c r="DL34" s="48">
        <v>10.680910000000001</v>
      </c>
      <c r="DM34" s="48">
        <v>67.74633</v>
      </c>
      <c r="DN34" s="48">
        <v>21.572759999999999</v>
      </c>
      <c r="DO34" s="48">
        <v>18.693829999999998</v>
      </c>
      <c r="DP34" s="48">
        <v>69.041929999999994</v>
      </c>
      <c r="DQ34" s="48">
        <v>12.264239999999999</v>
      </c>
      <c r="DR34" s="48">
        <v>20.293769999999999</v>
      </c>
      <c r="DS34" s="48">
        <v>44.637929999999997</v>
      </c>
      <c r="DT34" s="48">
        <v>35.068300000000001</v>
      </c>
      <c r="DU34" s="48">
        <v>20.300850000000001</v>
      </c>
      <c r="DV34" s="48">
        <v>68.004990000000006</v>
      </c>
      <c r="DW34" s="48">
        <v>11.69415</v>
      </c>
      <c r="DX34" s="56">
        <v>9.0919799999999995</v>
      </c>
      <c r="DY34" s="56">
        <v>60.539969999999997</v>
      </c>
      <c r="DZ34" s="56">
        <v>30.368040000000001</v>
      </c>
      <c r="EA34" s="7">
        <v>13.692360000000001</v>
      </c>
      <c r="EB34" s="7">
        <v>67.806160000000006</v>
      </c>
      <c r="EC34" s="7">
        <v>18.501470000000001</v>
      </c>
      <c r="ED34" s="57">
        <v>3.2588200000000001</v>
      </c>
      <c r="EE34" s="57">
        <v>77.741219999999998</v>
      </c>
      <c r="EF34" s="57">
        <v>18.999960000000002</v>
      </c>
      <c r="EG34" s="59">
        <v>6.61212</v>
      </c>
      <c r="EH34" s="59">
        <v>63.493929999999999</v>
      </c>
      <c r="EI34" s="59">
        <v>29.893940000000001</v>
      </c>
      <c r="EJ34" s="60">
        <v>10.928459999999999</v>
      </c>
      <c r="EK34" s="60">
        <v>62.523220000000002</v>
      </c>
      <c r="EL34" s="60">
        <v>26.54832</v>
      </c>
      <c r="EM34" s="7">
        <v>15.599679999999999</v>
      </c>
      <c r="EN34" s="7">
        <v>73.102680000000007</v>
      </c>
      <c r="EO34" s="7">
        <v>11.29763</v>
      </c>
      <c r="EP34" s="73">
        <v>17.825993</v>
      </c>
      <c r="EQ34" s="73">
        <v>56.731073000000002</v>
      </c>
      <c r="ER34" s="73">
        <v>25.442943</v>
      </c>
      <c r="ES34" s="75">
        <v>6.5326399999999998</v>
      </c>
      <c r="ET34" s="75">
        <v>66.397329999999997</v>
      </c>
      <c r="EU34" s="75">
        <v>27.070029999999999</v>
      </c>
      <c r="EV34" s="76">
        <v>20.20947</v>
      </c>
      <c r="EW34" s="76">
        <v>67.946730000000002</v>
      </c>
      <c r="EX34" s="76">
        <v>11.84381</v>
      </c>
      <c r="EY34" s="77">
        <v>23.2136</v>
      </c>
      <c r="EZ34" s="77">
        <v>60.980429999999998</v>
      </c>
      <c r="FA34" s="77">
        <v>15.80597</v>
      </c>
      <c r="FB34" s="7">
        <v>14.197100000000001</v>
      </c>
      <c r="FC34" s="7">
        <v>65.457329999999999</v>
      </c>
      <c r="FD34" s="7">
        <v>20.345559999999999</v>
      </c>
      <c r="FE34" s="7">
        <v>17.113890000000001</v>
      </c>
      <c r="FF34" s="7">
        <v>59.687330000000003</v>
      </c>
      <c r="FG34" s="7">
        <v>23.19877</v>
      </c>
      <c r="FH34" s="78">
        <v>5.4240399999999998</v>
      </c>
      <c r="FI34" s="78">
        <v>80.547820000000002</v>
      </c>
      <c r="FJ34" s="78">
        <v>14.02814</v>
      </c>
      <c r="FK34" s="80">
        <v>15.88456</v>
      </c>
      <c r="FL34" s="80">
        <v>61.626800000000003</v>
      </c>
      <c r="FM34" s="80">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4">
        <v>11.874170000000001</v>
      </c>
      <c r="GD34" s="84">
        <v>79.350449999999995</v>
      </c>
      <c r="GE34" s="84">
        <v>8.7753800000000002</v>
      </c>
      <c r="GF34" s="15">
        <v>8.8961100000000002</v>
      </c>
      <c r="GG34" s="15">
        <v>77.789619999999999</v>
      </c>
      <c r="GH34" s="15">
        <v>13.314260000000001</v>
      </c>
      <c r="GI34" s="86">
        <v>8.4371000000000009</v>
      </c>
      <c r="GJ34" s="86">
        <v>84.177059999999997</v>
      </c>
      <c r="GK34" s="86">
        <v>7.3858400000000008</v>
      </c>
      <c r="GL34" s="87">
        <v>11.17118</v>
      </c>
      <c r="GM34" s="87">
        <v>65.124420000000001</v>
      </c>
      <c r="GN34" s="87">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9">
        <v>24.50562</v>
      </c>
      <c r="HH34" s="99">
        <v>58.246889999999993</v>
      </c>
      <c r="HI34" s="99">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21">
        <v>8.6592900000000004</v>
      </c>
      <c r="HT34" s="121">
        <v>69.839929999999995</v>
      </c>
      <c r="HU34" s="121">
        <v>21.500779999999999</v>
      </c>
      <c r="HV34" s="15"/>
      <c r="HW34" s="15"/>
      <c r="HX34" s="15"/>
    </row>
    <row r="35" spans="1:232">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9">
        <v>6.89419</v>
      </c>
      <c r="CI35" s="49">
        <v>63.90457</v>
      </c>
      <c r="CJ35" s="49">
        <v>29.201239999999999</v>
      </c>
      <c r="CK35" s="49">
        <v>5.4953000000000003</v>
      </c>
      <c r="CL35" s="49">
        <v>68.582220000000007</v>
      </c>
      <c r="CM35" s="49">
        <v>25.92248</v>
      </c>
      <c r="CN35" s="49">
        <v>9.7542399999999994</v>
      </c>
      <c r="CO35" s="49">
        <v>67.070340000000002</v>
      </c>
      <c r="CP35" s="49">
        <v>23.175419999999999</v>
      </c>
      <c r="CQ35" s="49">
        <v>9.0129099999999998</v>
      </c>
      <c r="CR35" s="49">
        <v>69.115020000000001</v>
      </c>
      <c r="CS35" s="49">
        <v>21.872070000000001</v>
      </c>
      <c r="CT35" s="49">
        <v>7.8288399999999996</v>
      </c>
      <c r="CU35" s="49">
        <v>67.876930000000002</v>
      </c>
      <c r="CV35" s="49">
        <v>24.294229999999999</v>
      </c>
      <c r="CW35" s="7">
        <v>8.7012900000000002</v>
      </c>
      <c r="CX35" s="7">
        <v>67.103229999999996</v>
      </c>
      <c r="CY35" s="7">
        <v>24.19548</v>
      </c>
      <c r="CZ35" s="48">
        <v>6.9819300000000002</v>
      </c>
      <c r="DA35" s="48">
        <v>72.326589999999996</v>
      </c>
      <c r="DB35" s="48">
        <v>20.691479999999999</v>
      </c>
      <c r="DC35" s="48">
        <v>8.5120299999999993</v>
      </c>
      <c r="DD35" s="48">
        <v>68.310550000000006</v>
      </c>
      <c r="DE35" s="48">
        <v>23.177420000000001</v>
      </c>
      <c r="DF35" s="15">
        <v>11.19604</v>
      </c>
      <c r="DG35" s="15">
        <v>61.591839999999998</v>
      </c>
      <c r="DH35" s="15">
        <v>27.212119999999999</v>
      </c>
      <c r="DI35" s="48">
        <v>11.26695</v>
      </c>
      <c r="DJ35" s="48">
        <v>67.348749999999995</v>
      </c>
      <c r="DK35" s="48">
        <v>21.3843</v>
      </c>
      <c r="DL35" s="48">
        <v>6.5261800000000001</v>
      </c>
      <c r="DM35" s="48">
        <v>74.639020000000002</v>
      </c>
      <c r="DN35" s="48">
        <v>18.834810000000001</v>
      </c>
      <c r="DO35" s="48">
        <v>9.5885200000000008</v>
      </c>
      <c r="DP35" s="48">
        <v>71.727829999999997</v>
      </c>
      <c r="DQ35" s="48">
        <v>18.68366</v>
      </c>
      <c r="DR35" s="48">
        <v>9.4020499999999991</v>
      </c>
      <c r="DS35" s="48">
        <v>70.756</v>
      </c>
      <c r="DT35" s="48">
        <v>19.841950000000001</v>
      </c>
      <c r="DU35" s="48">
        <v>8.6302800000000008</v>
      </c>
      <c r="DV35" s="48">
        <v>65.337980000000002</v>
      </c>
      <c r="DW35" s="48">
        <v>26.031739999999999</v>
      </c>
      <c r="DX35" s="56">
        <v>9.9237300000000008</v>
      </c>
      <c r="DY35" s="56">
        <v>67.014480000000006</v>
      </c>
      <c r="DZ35" s="56">
        <v>23.061789999999998</v>
      </c>
      <c r="EA35" s="7">
        <v>9.6564999999999994</v>
      </c>
      <c r="EB35" s="7">
        <v>59.999180000000003</v>
      </c>
      <c r="EC35" s="7">
        <v>30.344329999999999</v>
      </c>
      <c r="ED35" s="57">
        <v>6.49308</v>
      </c>
      <c r="EE35" s="57">
        <v>66.297759999999997</v>
      </c>
      <c r="EF35" s="57">
        <v>27.209160000000001</v>
      </c>
      <c r="EG35" s="59">
        <v>8.8330199999999994</v>
      </c>
      <c r="EH35" s="59">
        <v>66.342680000000001</v>
      </c>
      <c r="EI35" s="59">
        <v>24.824310000000001</v>
      </c>
      <c r="EJ35" s="60">
        <v>7.7262399999999998</v>
      </c>
      <c r="EK35" s="60">
        <v>67.093360000000004</v>
      </c>
      <c r="EL35" s="60">
        <v>25.180399999999999</v>
      </c>
      <c r="EM35" s="7">
        <v>10.663919999999999</v>
      </c>
      <c r="EN35" s="7">
        <v>69.919820000000001</v>
      </c>
      <c r="EO35" s="7">
        <v>19.416260000000001</v>
      </c>
      <c r="EP35" s="73">
        <v>6.1828329999999996</v>
      </c>
      <c r="EQ35" s="73">
        <v>67.018230000000003</v>
      </c>
      <c r="ER35" s="73">
        <v>26.798963000000001</v>
      </c>
      <c r="ES35" s="75">
        <v>10.734260000000001</v>
      </c>
      <c r="ET35" s="75">
        <v>68.378550000000004</v>
      </c>
      <c r="EU35" s="75">
        <v>20.88719</v>
      </c>
      <c r="EV35" s="76">
        <v>10.471030000000001</v>
      </c>
      <c r="EW35" s="76">
        <v>66.940979999999996</v>
      </c>
      <c r="EX35" s="76">
        <v>22.587990000000001</v>
      </c>
      <c r="EY35" s="77">
        <v>9.1392699999999998</v>
      </c>
      <c r="EZ35" s="77">
        <v>70.131630000000001</v>
      </c>
      <c r="FA35" s="77">
        <v>20.729099999999999</v>
      </c>
      <c r="FB35" s="7">
        <v>9.325429999999999</v>
      </c>
      <c r="FC35" s="7">
        <v>70.277709999999999</v>
      </c>
      <c r="FD35" s="7">
        <v>20.39686</v>
      </c>
      <c r="FE35" s="7">
        <v>7.58202</v>
      </c>
      <c r="FF35" s="7">
        <v>70.323040000000006</v>
      </c>
      <c r="FG35" s="7">
        <v>22.094929999999998</v>
      </c>
      <c r="FH35" s="78">
        <v>7.08786</v>
      </c>
      <c r="FI35" s="78">
        <v>72.886720000000011</v>
      </c>
      <c r="FJ35" s="78">
        <v>20.02543</v>
      </c>
      <c r="FK35" s="80">
        <v>10.551550000000001</v>
      </c>
      <c r="FL35" s="80">
        <v>69.705500000000001</v>
      </c>
      <c r="FM35" s="80">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4">
        <v>7.92293</v>
      </c>
      <c r="GD35" s="84">
        <v>73.441900000000004</v>
      </c>
      <c r="GE35" s="84">
        <v>18.635170000000002</v>
      </c>
      <c r="GF35" s="15">
        <v>8.5038699999999992</v>
      </c>
      <c r="GG35" s="15">
        <v>72.736760000000004</v>
      </c>
      <c r="GH35" s="15">
        <v>18.759370000000001</v>
      </c>
      <c r="GI35" s="86">
        <v>10.414909999999999</v>
      </c>
      <c r="GJ35" s="86">
        <v>72.416330000000002</v>
      </c>
      <c r="GK35" s="86">
        <v>17.168769999999999</v>
      </c>
      <c r="GL35" s="87">
        <v>10.2751</v>
      </c>
      <c r="GM35" s="87">
        <v>70.007210000000001</v>
      </c>
      <c r="GN35" s="87">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9">
        <v>9.4004899999999996</v>
      </c>
      <c r="HH35" s="99">
        <v>73.14049</v>
      </c>
      <c r="HI35" s="99">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21">
        <v>8.5066699999999997</v>
      </c>
      <c r="HT35" s="121">
        <v>72.215450000000004</v>
      </c>
      <c r="HU35" s="121">
        <v>19.27788</v>
      </c>
      <c r="HV35" s="15"/>
      <c r="HW35" s="15"/>
      <c r="HX35" s="15"/>
    </row>
    <row r="36" spans="1:232">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row>
    <row r="37" spans="1:232">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row>
    <row r="38" spans="1:232">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row>
    <row r="39" spans="1:232">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row>
    <row r="40" spans="1:232">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row>
    <row r="41" spans="1:232">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row>
    <row r="42" spans="1:232">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row>
    <row r="43" spans="1:232">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row>
    <row r="44" spans="1:232">
      <c r="HI44" s="7"/>
    </row>
    <row r="45" spans="1:232">
      <c r="HI45" s="7"/>
    </row>
    <row r="46" spans="1:232">
      <c r="HI46" s="7"/>
    </row>
    <row r="47" spans="1:232">
      <c r="HI47" s="7"/>
    </row>
    <row r="48" spans="1:232">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76">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70C0"/>
  </sheetPr>
  <dimension ref="A1:HX71"/>
  <sheetViews>
    <sheetView zoomScaleNormal="100" workbookViewId="0">
      <pane xSplit="1" topLeftCell="B1" activePane="topRight" state="frozen"/>
      <selection activeCell="A18" sqref="A18"/>
      <selection pane="topRight" activeCell="BC4" sqref="BC4:CA6"/>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HK1" s="7"/>
    </row>
    <row r="2" spans="1:219" customFormat="1">
      <c r="A2" s="54" t="s">
        <v>118</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HK2" s="7"/>
    </row>
    <row r="3" spans="1:219" customFormat="1">
      <c r="A3" s="55" t="s">
        <v>117</v>
      </c>
      <c r="B3" s="126">
        <v>-28.998149999999999</v>
      </c>
      <c r="C3" s="126">
        <v>-31.353760000000001</v>
      </c>
      <c r="D3" s="126">
        <v>-26.375869999999999</v>
      </c>
      <c r="E3" s="126">
        <v>-20.7</v>
      </c>
      <c r="F3" s="126">
        <v>-23.791180000000001</v>
      </c>
      <c r="G3" s="126">
        <v>-28.451280000000001</v>
      </c>
      <c r="H3" s="126">
        <v>-27.617069999999998</v>
      </c>
      <c r="I3" s="126">
        <v>-31.66093</v>
      </c>
      <c r="J3" s="126">
        <v>-30.457070000000002</v>
      </c>
      <c r="K3" s="126">
        <v>-30.428560000000001</v>
      </c>
      <c r="L3" s="126">
        <v>-34.739139999999999</v>
      </c>
      <c r="M3" s="126">
        <v>-23.824660000000002</v>
      </c>
      <c r="N3" s="126">
        <v>-21.787220000000001</v>
      </c>
      <c r="O3" s="126">
        <v>-16.29271</v>
      </c>
      <c r="P3" s="126">
        <v>-21.22897</v>
      </c>
      <c r="Q3" s="126">
        <v>-23.661049999999999</v>
      </c>
      <c r="R3" s="126">
        <v>-20.329329999999999</v>
      </c>
      <c r="S3" s="126">
        <v>-18.551169999999999</v>
      </c>
      <c r="T3" s="126">
        <v>-15.50318</v>
      </c>
      <c r="U3" s="126">
        <v>-16.383009999999999</v>
      </c>
      <c r="V3" s="126">
        <v>-14.00718</v>
      </c>
      <c r="W3" s="126">
        <v>-21.744019999999999</v>
      </c>
      <c r="X3" s="126">
        <v>-9.1574380000000009</v>
      </c>
      <c r="Y3" s="126">
        <v>-17.934830000000002</v>
      </c>
      <c r="Z3" s="126">
        <v>-10.19927</v>
      </c>
      <c r="AA3" s="126">
        <v>-11.73312</v>
      </c>
      <c r="AB3" s="126">
        <v>-8.1966809999999999</v>
      </c>
      <c r="AC3" s="126">
        <v>-2.699789</v>
      </c>
      <c r="AD3" s="126">
        <v>-3.2885219999999999</v>
      </c>
      <c r="AE3" s="126">
        <v>3.3745280000000002</v>
      </c>
      <c r="AF3" s="126">
        <v>1.066829</v>
      </c>
      <c r="AG3" s="126">
        <v>-0.51226499999999997</v>
      </c>
      <c r="AH3" s="126">
        <v>6.2174670000000001</v>
      </c>
      <c r="AI3" s="126">
        <v>14.933450000000001</v>
      </c>
      <c r="AJ3" s="126">
        <v>6.6515849999999999</v>
      </c>
      <c r="AK3" s="126">
        <v>5.8980319999999997</v>
      </c>
      <c r="AL3" s="126">
        <v>3.1021049999999999</v>
      </c>
      <c r="AM3" s="126">
        <v>8.2378149999999994</v>
      </c>
      <c r="AN3" s="126">
        <v>3.503466</v>
      </c>
      <c r="AO3" s="126">
        <v>0.85498399999999997</v>
      </c>
      <c r="AP3" s="126">
        <v>10.20744</v>
      </c>
      <c r="AQ3" s="126">
        <v>-0.23347699999999999</v>
      </c>
      <c r="AR3" s="126">
        <v>2.3567779999999998</v>
      </c>
      <c r="AS3" s="126">
        <v>6.2332419999999997</v>
      </c>
      <c r="AT3" s="126">
        <v>4.6574999999999998</v>
      </c>
      <c r="AU3" s="126">
        <v>7.8015420000000004</v>
      </c>
      <c r="AV3" s="126">
        <v>3.205965</v>
      </c>
      <c r="AW3" s="126">
        <v>2.820589</v>
      </c>
      <c r="AX3" s="126">
        <v>-1.3072079999999999</v>
      </c>
      <c r="AY3" s="126">
        <v>1.593418</v>
      </c>
      <c r="AZ3" s="126">
        <v>4.9550999999999998E-2</v>
      </c>
      <c r="BA3" s="126">
        <v>-2.5105780000000002</v>
      </c>
      <c r="BB3" s="126">
        <v>2.6285090000000002</v>
      </c>
      <c r="BC3" s="126">
        <v>8.3486060000000002</v>
      </c>
      <c r="BD3" s="126">
        <v>2.0818989999999999</v>
      </c>
      <c r="BE3" s="126">
        <v>8.0945739999999997</v>
      </c>
      <c r="BF3" s="126">
        <v>3.681</v>
      </c>
      <c r="BG3" s="126">
        <v>0.37004199999999998</v>
      </c>
      <c r="BH3" s="126">
        <v>9.5917709999999996</v>
      </c>
      <c r="BI3" s="126">
        <v>2.6795249999999999</v>
      </c>
      <c r="BJ3" s="126">
        <v>10.45387</v>
      </c>
      <c r="BK3" s="126">
        <v>6.8263720000000001</v>
      </c>
      <c r="BL3" s="126">
        <v>11.995430000000001</v>
      </c>
      <c r="BM3" s="126">
        <v>10.15108</v>
      </c>
      <c r="BN3" s="126">
        <v>-1.4895419999999999</v>
      </c>
      <c r="BO3" s="126">
        <v>2.0655890000000001</v>
      </c>
      <c r="BP3" s="126">
        <v>6.7271970000000003</v>
      </c>
      <c r="BQ3" s="126">
        <v>5.8447420000000001</v>
      </c>
      <c r="BR3" s="126">
        <v>3.9727769999999998</v>
      </c>
      <c r="BS3" s="126">
        <v>5.524438</v>
      </c>
      <c r="BT3" s="126">
        <v>3.2407729999999999</v>
      </c>
      <c r="BU3" s="126">
        <v>11.43573</v>
      </c>
      <c r="BV3" s="126">
        <v>2.8460619999999999</v>
      </c>
      <c r="BW3" s="126">
        <v>-0.360097</v>
      </c>
      <c r="BX3" s="126">
        <v>-7.7026999999999998E-2</v>
      </c>
      <c r="BY3" s="126">
        <v>0.93146200000000001</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32">
      <c r="HK19" s="7"/>
    </row>
    <row r="20" spans="1:232">
      <c r="HK20" s="7"/>
    </row>
    <row r="21" spans="1:232">
      <c r="HK21" s="7"/>
    </row>
    <row r="22" spans="1:232">
      <c r="HK22" s="7"/>
    </row>
    <row r="23" spans="1:232">
      <c r="HK23" s="7"/>
    </row>
    <row r="24" spans="1:232">
      <c r="HK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9">
        <v>37.606529999999999</v>
      </c>
      <c r="CI27" s="49">
        <v>26.653700000000001</v>
      </c>
      <c r="CJ27" s="49">
        <v>35.739759999999997</v>
      </c>
      <c r="CK27" s="49">
        <v>32.88129</v>
      </c>
      <c r="CL27" s="49">
        <v>45.320489999999999</v>
      </c>
      <c r="CM27" s="49">
        <v>21.798220000000001</v>
      </c>
      <c r="CN27" s="49">
        <v>28.913989999999998</v>
      </c>
      <c r="CO27" s="49">
        <v>41.969380000000001</v>
      </c>
      <c r="CP27" s="49">
        <v>29.116630000000001</v>
      </c>
      <c r="CQ27" s="49">
        <v>18.34862</v>
      </c>
      <c r="CR27" s="49">
        <v>50.283900000000003</v>
      </c>
      <c r="CS27" s="49">
        <v>31.36748</v>
      </c>
      <c r="CT27" s="49">
        <v>21.671410000000002</v>
      </c>
      <c r="CU27" s="49">
        <v>50.239150000000002</v>
      </c>
      <c r="CV27" s="49">
        <v>28.08944</v>
      </c>
      <c r="CW27" s="7">
        <v>19.813410000000001</v>
      </c>
      <c r="CX27" s="7">
        <v>55.478740000000002</v>
      </c>
      <c r="CY27" s="7">
        <v>24.707850000000001</v>
      </c>
      <c r="CZ27" s="48">
        <v>27.290040000000001</v>
      </c>
      <c r="DA27" s="48">
        <v>51.387979999999999</v>
      </c>
      <c r="DB27" s="48">
        <v>21.32198</v>
      </c>
      <c r="DC27" s="48">
        <v>28.43974</v>
      </c>
      <c r="DD27" s="48">
        <v>51.370739999999998</v>
      </c>
      <c r="DE27" s="48">
        <v>20.189520000000002</v>
      </c>
      <c r="DF27" s="7">
        <v>21.133320000000001</v>
      </c>
      <c r="DG27" s="7">
        <v>43.927259999999997</v>
      </c>
      <c r="DH27" s="7">
        <v>34.939419999999998</v>
      </c>
      <c r="DI27" s="48">
        <v>29.77788</v>
      </c>
      <c r="DJ27" s="48">
        <v>25.348020000000002</v>
      </c>
      <c r="DK27" s="48">
        <v>44.874099999999999</v>
      </c>
      <c r="DL27" s="48">
        <v>17.937239999999999</v>
      </c>
      <c r="DM27" s="48">
        <v>60.620190000000001</v>
      </c>
      <c r="DN27" s="48">
        <v>21.44257</v>
      </c>
      <c r="DO27" s="48">
        <v>37.290880000000001</v>
      </c>
      <c r="DP27" s="48">
        <v>35.84028</v>
      </c>
      <c r="DQ27" s="48">
        <v>26.868829999999999</v>
      </c>
      <c r="DR27" s="48">
        <v>40.088070000000002</v>
      </c>
      <c r="DS27" s="48">
        <v>33.538879999999999</v>
      </c>
      <c r="DT27" s="48">
        <v>26.373049999999999</v>
      </c>
      <c r="DU27" s="48">
        <v>10.977309999999999</v>
      </c>
      <c r="DV27" s="48">
        <v>44.209650000000003</v>
      </c>
      <c r="DW27" s="48">
        <v>44.813040000000001</v>
      </c>
      <c r="DX27" s="56">
        <v>15.67403</v>
      </c>
      <c r="DY27" s="56">
        <v>51.358809999999998</v>
      </c>
      <c r="DZ27" s="56">
        <v>32.96716</v>
      </c>
      <c r="EA27" s="7">
        <v>19.934979999999999</v>
      </c>
      <c r="EB27" s="7">
        <v>53.499459999999999</v>
      </c>
      <c r="EC27" s="7">
        <v>26.565560000000001</v>
      </c>
      <c r="ED27" s="57">
        <v>13.03064</v>
      </c>
      <c r="EE27" s="57">
        <v>51.517690000000002</v>
      </c>
      <c r="EF27" s="57">
        <v>35.451659999999997</v>
      </c>
      <c r="EG27" s="59">
        <v>36.504519999999999</v>
      </c>
      <c r="EH27" s="59">
        <v>51.014009999999999</v>
      </c>
      <c r="EI27" s="59">
        <v>12.48147</v>
      </c>
      <c r="EJ27" s="60">
        <v>38.728340000000003</v>
      </c>
      <c r="EK27" s="60">
        <v>38.991329999999998</v>
      </c>
      <c r="EL27" s="60">
        <v>22.280329999999999</v>
      </c>
      <c r="EM27" s="7">
        <v>24.903079999999999</v>
      </c>
      <c r="EN27" s="7">
        <v>44.738309999999998</v>
      </c>
      <c r="EO27" s="7">
        <v>30.358609999999999</v>
      </c>
      <c r="EP27" s="73">
        <v>24.407613000000001</v>
      </c>
      <c r="EQ27" s="73">
        <v>36.505462999999999</v>
      </c>
      <c r="ER27" s="73">
        <v>39.086922999999999</v>
      </c>
      <c r="ES27" s="75">
        <v>34.968960000000003</v>
      </c>
      <c r="ET27" s="75">
        <v>31.288879999999999</v>
      </c>
      <c r="EU27" s="75">
        <v>33.742159999999998</v>
      </c>
      <c r="EV27" s="76">
        <v>38.586210000000001</v>
      </c>
      <c r="EW27" s="76">
        <v>42.624279999999999</v>
      </c>
      <c r="EX27" s="76">
        <v>18.78951</v>
      </c>
      <c r="EY27" s="77">
        <v>31.484259999999999</v>
      </c>
      <c r="EZ27" s="77">
        <v>38.140880000000003</v>
      </c>
      <c r="FA27" s="77">
        <v>30.374860000000002</v>
      </c>
      <c r="FB27" s="7">
        <v>42.91084</v>
      </c>
      <c r="FC27" s="7">
        <v>36.996600000000001</v>
      </c>
      <c r="FD27" s="7">
        <v>20.092560000000002</v>
      </c>
      <c r="FE27" s="7">
        <v>19.629930000000002</v>
      </c>
      <c r="FF27" s="7">
        <v>37.742049999999999</v>
      </c>
      <c r="FG27" s="7">
        <v>42.628019999999999</v>
      </c>
      <c r="FH27" s="78">
        <v>17.169160000000002</v>
      </c>
      <c r="FI27" s="78">
        <v>51.391759999999998</v>
      </c>
      <c r="FJ27" s="78">
        <v>31.439080000000004</v>
      </c>
      <c r="FK27" s="80">
        <v>23.797150000000002</v>
      </c>
      <c r="FL27" s="80">
        <v>37.930989999999994</v>
      </c>
      <c r="FM27" s="80">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6">
        <v>41.768380000000001</v>
      </c>
      <c r="GJ27" s="86">
        <v>40.264040000000001</v>
      </c>
      <c r="GK27" s="86">
        <v>17.967590000000001</v>
      </c>
      <c r="GL27" s="87">
        <v>18.235199999999999</v>
      </c>
      <c r="GM27" s="87">
        <v>47.716609999999996</v>
      </c>
      <c r="GN27" s="87">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9">
        <v>34.436570000000003</v>
      </c>
      <c r="HH27" s="99">
        <v>56.785470000000004</v>
      </c>
      <c r="HI27" s="99">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21">
        <v>25.388580000000001</v>
      </c>
      <c r="HT27" s="121">
        <v>64.834369999999993</v>
      </c>
      <c r="HU27" s="121">
        <v>9.7770399999999995</v>
      </c>
      <c r="HV27" s="15"/>
      <c r="HW27" s="15"/>
      <c r="HX27" s="15"/>
    </row>
    <row r="28" spans="1:232">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9">
        <v>33.305590000000002</v>
      </c>
      <c r="CI28" s="49">
        <v>36.794460000000001</v>
      </c>
      <c r="CJ28" s="49">
        <v>29.89995</v>
      </c>
      <c r="CK28" s="49">
        <v>36.0747</v>
      </c>
      <c r="CL28" s="49">
        <v>39.408940000000001</v>
      </c>
      <c r="CM28" s="49">
        <v>24.516359999999999</v>
      </c>
      <c r="CN28" s="49">
        <v>18.841069999999998</v>
      </c>
      <c r="CO28" s="49">
        <v>37.877850000000002</v>
      </c>
      <c r="CP28" s="49">
        <v>43.281089999999999</v>
      </c>
      <c r="CQ28" s="49">
        <v>16.10388</v>
      </c>
      <c r="CR28" s="49">
        <v>46.086680000000001</v>
      </c>
      <c r="CS28" s="49">
        <v>37.809440000000002</v>
      </c>
      <c r="CT28" s="49">
        <v>27.987439999999999</v>
      </c>
      <c r="CU28" s="49">
        <v>41.254869999999997</v>
      </c>
      <c r="CV28" s="49">
        <v>30.7577</v>
      </c>
      <c r="CW28" s="7">
        <v>46.083469999999998</v>
      </c>
      <c r="CX28" s="7">
        <v>41.093910000000001</v>
      </c>
      <c r="CY28" s="7">
        <v>12.822609999999999</v>
      </c>
      <c r="CZ28" s="48">
        <v>50.929789999999997</v>
      </c>
      <c r="DA28" s="48">
        <v>27.887740000000001</v>
      </c>
      <c r="DB28" s="48">
        <v>21.182469999999999</v>
      </c>
      <c r="DC28" s="48">
        <v>49.590560000000004</v>
      </c>
      <c r="DD28" s="48">
        <v>28.986689999999999</v>
      </c>
      <c r="DE28" s="48">
        <v>21.422750000000001</v>
      </c>
      <c r="DF28" s="7">
        <v>35.606740000000002</v>
      </c>
      <c r="DG28" s="7">
        <v>32.4193</v>
      </c>
      <c r="DH28" s="7">
        <v>31.973960000000002</v>
      </c>
      <c r="DI28" s="48">
        <v>33.510300000000001</v>
      </c>
      <c r="DJ28" s="48">
        <v>33.882640000000002</v>
      </c>
      <c r="DK28" s="48">
        <v>32.607059999999997</v>
      </c>
      <c r="DL28" s="48">
        <v>36.721820000000001</v>
      </c>
      <c r="DM28" s="48">
        <v>34.404649999999997</v>
      </c>
      <c r="DN28" s="48">
        <v>28.873529999999999</v>
      </c>
      <c r="DO28" s="48">
        <v>43.7864</v>
      </c>
      <c r="DP28" s="48">
        <v>35.234459999999999</v>
      </c>
      <c r="DQ28" s="48">
        <v>20.979140000000001</v>
      </c>
      <c r="DR28" s="48">
        <v>43.045029999999997</v>
      </c>
      <c r="DS28" s="48">
        <v>37.974339999999998</v>
      </c>
      <c r="DT28" s="48">
        <v>18.980630000000001</v>
      </c>
      <c r="DU28" s="48">
        <v>39.071219999999997</v>
      </c>
      <c r="DV28" s="48">
        <v>46.160690000000002</v>
      </c>
      <c r="DW28" s="48">
        <v>14.768090000000001</v>
      </c>
      <c r="DX28" s="56">
        <v>19.943829999999998</v>
      </c>
      <c r="DY28" s="56">
        <v>49.761859999999999</v>
      </c>
      <c r="DZ28" s="56">
        <v>30.2943</v>
      </c>
      <c r="EA28" s="7">
        <v>22.06231</v>
      </c>
      <c r="EB28" s="7">
        <v>41.524659999999997</v>
      </c>
      <c r="EC28" s="7">
        <v>36.413029999999999</v>
      </c>
      <c r="ED28" s="57">
        <v>36.117510000000003</v>
      </c>
      <c r="EE28" s="57">
        <v>37.210230000000003</v>
      </c>
      <c r="EF28" s="57">
        <v>26.672260000000001</v>
      </c>
      <c r="EG28" s="59">
        <v>43.42118</v>
      </c>
      <c r="EH28" s="59">
        <v>31.58644</v>
      </c>
      <c r="EI28" s="59">
        <v>24.992380000000001</v>
      </c>
      <c r="EJ28" s="60">
        <v>40.023029999999999</v>
      </c>
      <c r="EK28" s="60">
        <v>38.304209999999998</v>
      </c>
      <c r="EL28" s="60">
        <v>21.67277</v>
      </c>
      <c r="EM28" s="7">
        <v>48.151769999999999</v>
      </c>
      <c r="EN28" s="7">
        <v>30.877459999999999</v>
      </c>
      <c r="EO28" s="7">
        <v>20.970759999999999</v>
      </c>
      <c r="EP28" s="73">
        <v>31.035243000000001</v>
      </c>
      <c r="EQ28" s="73">
        <v>43.850543000000002</v>
      </c>
      <c r="ER28" s="73">
        <v>25.114222999999999</v>
      </c>
      <c r="ES28" s="75">
        <v>26.726310000000002</v>
      </c>
      <c r="ET28" s="75">
        <v>32.566769999999998</v>
      </c>
      <c r="EU28" s="75">
        <v>40.706919999999997</v>
      </c>
      <c r="EV28" s="76">
        <v>39.966709999999999</v>
      </c>
      <c r="EW28" s="76">
        <v>38.516970000000001</v>
      </c>
      <c r="EX28" s="76">
        <v>21.51632</v>
      </c>
      <c r="EY28" s="77">
        <v>28.199629999999999</v>
      </c>
      <c r="EZ28" s="77">
        <v>45.664209999999997</v>
      </c>
      <c r="FA28" s="77">
        <v>26.13616</v>
      </c>
      <c r="FB28" s="7">
        <v>41.287980000000005</v>
      </c>
      <c r="FC28" s="7">
        <v>26.307360000000003</v>
      </c>
      <c r="FD28" s="7">
        <v>32.404670000000003</v>
      </c>
      <c r="FE28" s="7">
        <v>40.04027</v>
      </c>
      <c r="FF28" s="7">
        <v>40.04712</v>
      </c>
      <c r="FG28" s="7">
        <v>19.912610000000001</v>
      </c>
      <c r="FH28" s="78">
        <v>23.744599999999998</v>
      </c>
      <c r="FI28" s="78">
        <v>46.605809999999998</v>
      </c>
      <c r="FJ28" s="78">
        <v>29.649589999999996</v>
      </c>
      <c r="FK28" s="80">
        <v>29.878579999999999</v>
      </c>
      <c r="FL28" s="80">
        <v>40.989789999999999</v>
      </c>
      <c r="FM28" s="80">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6">
        <v>49.851050000000001</v>
      </c>
      <c r="GJ28" s="86">
        <v>27.340299999999999</v>
      </c>
      <c r="GK28" s="86">
        <v>22.80865</v>
      </c>
      <c r="GL28" s="87">
        <v>34.849299999999999</v>
      </c>
      <c r="GM28" s="87">
        <v>37.620490000000004</v>
      </c>
      <c r="GN28" s="87">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9">
        <v>39.688960000000002</v>
      </c>
      <c r="HH28" s="99">
        <v>51.289580000000001</v>
      </c>
      <c r="HI28" s="99">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21">
        <v>25.380799999999997</v>
      </c>
      <c r="HT28" s="121">
        <v>66.502780000000001</v>
      </c>
      <c r="HU28" s="121">
        <v>8.1164100000000001</v>
      </c>
      <c r="HV28" s="15"/>
      <c r="HW28" s="15"/>
      <c r="HX28" s="15"/>
    </row>
    <row r="29" spans="1:232">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9">
        <v>43.43533</v>
      </c>
      <c r="CI29" s="49">
        <v>17.04354</v>
      </c>
      <c r="CJ29" s="49">
        <v>39.521140000000003</v>
      </c>
      <c r="CK29" s="49">
        <v>6.2512499999999998</v>
      </c>
      <c r="CL29" s="49">
        <v>45.745199999999997</v>
      </c>
      <c r="CM29" s="49">
        <v>48.003549999999997</v>
      </c>
      <c r="CN29" s="49">
        <v>12.983370000000001</v>
      </c>
      <c r="CO29" s="49">
        <v>61.152929999999998</v>
      </c>
      <c r="CP29" s="49">
        <v>25.863700000000001</v>
      </c>
      <c r="CQ29" s="49">
        <v>45.42033</v>
      </c>
      <c r="CR29" s="49">
        <v>36.311070000000001</v>
      </c>
      <c r="CS29" s="49">
        <v>18.268599999999999</v>
      </c>
      <c r="CT29" s="49">
        <v>40.186619999999998</v>
      </c>
      <c r="CU29" s="49">
        <v>36.541490000000003</v>
      </c>
      <c r="CV29" s="49">
        <v>23.271889999999999</v>
      </c>
      <c r="CW29" s="7">
        <v>10.856680000000001</v>
      </c>
      <c r="CX29" s="7">
        <v>52.30415</v>
      </c>
      <c r="CY29" s="7">
        <v>36.839170000000003</v>
      </c>
      <c r="CZ29" s="48">
        <v>54.506680000000003</v>
      </c>
      <c r="DA29" s="48">
        <v>18.144089999999998</v>
      </c>
      <c r="DB29" s="48">
        <v>27.349229999999999</v>
      </c>
      <c r="DC29" s="48">
        <v>31.678450000000002</v>
      </c>
      <c r="DD29" s="48">
        <v>41.825290000000003</v>
      </c>
      <c r="DE29" s="48">
        <v>26.496259999999999</v>
      </c>
      <c r="DF29" s="7">
        <v>39.798780000000001</v>
      </c>
      <c r="DG29" s="7">
        <v>38.952970000000001</v>
      </c>
      <c r="DH29" s="7">
        <v>21.248249999999999</v>
      </c>
      <c r="DI29" s="48">
        <v>28.770769999999999</v>
      </c>
      <c r="DJ29" s="48">
        <v>37.711019999999998</v>
      </c>
      <c r="DK29" s="48">
        <v>33.518219999999999</v>
      </c>
      <c r="DL29" s="48">
        <v>23.9846</v>
      </c>
      <c r="DM29" s="48">
        <v>68.420299999999997</v>
      </c>
      <c r="DN29" s="48">
        <v>7.5951000000000004</v>
      </c>
      <c r="DO29" s="48">
        <v>41.672150000000002</v>
      </c>
      <c r="DP29" s="48">
        <v>48.15954</v>
      </c>
      <c r="DQ29" s="48">
        <v>10.1683</v>
      </c>
      <c r="DR29" s="48">
        <v>39.82311</v>
      </c>
      <c r="DS29" s="48">
        <v>50.502330000000001</v>
      </c>
      <c r="DT29" s="48">
        <v>9.6745599999999996</v>
      </c>
      <c r="DU29" s="48">
        <v>36.015459999999997</v>
      </c>
      <c r="DV29" s="48">
        <v>46.592239999999997</v>
      </c>
      <c r="DW29" s="48">
        <v>17.392299999999999</v>
      </c>
      <c r="DX29" s="56">
        <v>39.645060000000001</v>
      </c>
      <c r="DY29" s="56">
        <v>46.537860000000002</v>
      </c>
      <c r="DZ29" s="56">
        <v>13.81709</v>
      </c>
      <c r="EA29" s="7">
        <v>11.98014</v>
      </c>
      <c r="EB29" s="7">
        <v>23.30481</v>
      </c>
      <c r="EC29" s="7">
        <v>64.715059999999994</v>
      </c>
      <c r="ED29" s="57">
        <v>26.011109999999999</v>
      </c>
      <c r="EE29" s="57">
        <v>41.232790000000001</v>
      </c>
      <c r="EF29" s="57">
        <v>32.756100000000004</v>
      </c>
      <c r="EG29" s="59">
        <v>50.960299999999997</v>
      </c>
      <c r="EH29" s="59">
        <v>21.729109999999999</v>
      </c>
      <c r="EI29" s="59">
        <v>27.310590000000001</v>
      </c>
      <c r="EJ29" s="60">
        <v>53.180010000000003</v>
      </c>
      <c r="EK29" s="60">
        <v>31.62979</v>
      </c>
      <c r="EL29" s="60">
        <v>15.190200000000001</v>
      </c>
      <c r="EM29" s="7">
        <v>50.95458</v>
      </c>
      <c r="EN29" s="7">
        <v>30.370380000000001</v>
      </c>
      <c r="EO29" s="7">
        <v>18.675039999999999</v>
      </c>
      <c r="EP29" s="73">
        <v>25.358529999999998</v>
      </c>
      <c r="EQ29" s="73">
        <v>52.478752999999998</v>
      </c>
      <c r="ER29" s="73">
        <v>22.162752999999999</v>
      </c>
      <c r="ES29" s="75">
        <v>34.161490000000001</v>
      </c>
      <c r="ET29" s="75">
        <v>50.883020000000002</v>
      </c>
      <c r="EU29" s="75">
        <v>14.955489999999999</v>
      </c>
      <c r="EV29" s="76">
        <v>10.275639999999999</v>
      </c>
      <c r="EW29" s="76">
        <v>32.512810000000002</v>
      </c>
      <c r="EX29" s="76">
        <v>57.211550000000003</v>
      </c>
      <c r="EY29" s="77">
        <v>14.961220000000001</v>
      </c>
      <c r="EZ29" s="77">
        <v>56.191139999999997</v>
      </c>
      <c r="FA29" s="77">
        <v>28.847639999999998</v>
      </c>
      <c r="FB29" s="7">
        <v>19.83427</v>
      </c>
      <c r="FC29" s="7">
        <v>42.397739999999999</v>
      </c>
      <c r="FD29" s="7">
        <v>37.767980000000001</v>
      </c>
      <c r="FE29" s="7">
        <v>46.984569999999998</v>
      </c>
      <c r="FF29" s="7">
        <v>35.538249999999998</v>
      </c>
      <c r="FG29" s="7">
        <v>17.477170000000001</v>
      </c>
      <c r="FH29" s="78">
        <v>22.345939999999999</v>
      </c>
      <c r="FI29" s="78">
        <v>46.57526</v>
      </c>
      <c r="FJ29" s="78">
        <v>31.078800000000001</v>
      </c>
      <c r="FK29" s="80">
        <v>22.324469999999998</v>
      </c>
      <c r="FL29" s="80">
        <v>28.727419999999999</v>
      </c>
      <c r="FM29" s="80">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6">
        <v>33.171140000000001</v>
      </c>
      <c r="GJ29" s="86">
        <v>52.982510000000005</v>
      </c>
      <c r="GK29" s="86">
        <v>13.846349999999999</v>
      </c>
      <c r="GL29" s="87">
        <v>15.190200000000001</v>
      </c>
      <c r="GM29" s="87">
        <v>51.355300000000007</v>
      </c>
      <c r="GN29" s="87">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9">
        <v>36.75902</v>
      </c>
      <c r="HH29" s="99">
        <v>47.047539999999998</v>
      </c>
      <c r="HI29" s="99">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21">
        <v>13.766210000000001</v>
      </c>
      <c r="HT29" s="121">
        <v>60.677790000000002</v>
      </c>
      <c r="HU29" s="121">
        <v>25.556000000000001</v>
      </c>
      <c r="HV29" s="15"/>
      <c r="HW29" s="15"/>
      <c r="HX29" s="15"/>
    </row>
    <row r="30" spans="1:232">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9">
        <v>28.519960000000001</v>
      </c>
      <c r="CI30" s="49">
        <v>48.036679999999997</v>
      </c>
      <c r="CJ30" s="49">
        <v>23.443359999999998</v>
      </c>
      <c r="CK30" s="49">
        <v>10.043279999999999</v>
      </c>
      <c r="CL30" s="49">
        <v>61.817889999999998</v>
      </c>
      <c r="CM30" s="49">
        <v>28.138829999999999</v>
      </c>
      <c r="CN30" s="49">
        <v>9.1508400000000005</v>
      </c>
      <c r="CO30" s="49">
        <v>61.204369999999997</v>
      </c>
      <c r="CP30" s="49">
        <v>29.64479</v>
      </c>
      <c r="CQ30" s="49">
        <v>15.419930000000001</v>
      </c>
      <c r="CR30" s="49">
        <v>43.346069999999997</v>
      </c>
      <c r="CS30" s="49">
        <v>41.234009999999998</v>
      </c>
      <c r="CT30" s="49">
        <v>41.872079999999997</v>
      </c>
      <c r="CU30" s="49">
        <v>29.648219999999998</v>
      </c>
      <c r="CV30" s="49">
        <v>28.479700000000001</v>
      </c>
      <c r="CW30" s="7">
        <v>60.323630000000001</v>
      </c>
      <c r="CX30" s="7">
        <v>32.20964</v>
      </c>
      <c r="CY30" s="7">
        <v>7.4667300000000001</v>
      </c>
      <c r="CZ30" s="48">
        <v>42.557830000000003</v>
      </c>
      <c r="DA30" s="48">
        <v>47.025759999999998</v>
      </c>
      <c r="DB30" s="48">
        <v>10.41642</v>
      </c>
      <c r="DC30" s="48">
        <v>31.8582</v>
      </c>
      <c r="DD30" s="48">
        <v>41.478389999999997</v>
      </c>
      <c r="DE30" s="48">
        <v>26.663409999999999</v>
      </c>
      <c r="DF30" s="7">
        <v>37.624830000000003</v>
      </c>
      <c r="DG30" s="7">
        <v>30.299710000000001</v>
      </c>
      <c r="DH30" s="7">
        <v>32.07546</v>
      </c>
      <c r="DI30" s="48">
        <v>21.199349999999999</v>
      </c>
      <c r="DJ30" s="48">
        <v>58.956029999999998</v>
      </c>
      <c r="DK30" s="48">
        <v>19.844609999999999</v>
      </c>
      <c r="DL30" s="48">
        <v>32.977040000000002</v>
      </c>
      <c r="DM30" s="48">
        <v>52.295059999999999</v>
      </c>
      <c r="DN30" s="48">
        <v>14.7279</v>
      </c>
      <c r="DO30" s="48">
        <v>32.008940000000003</v>
      </c>
      <c r="DP30" s="48">
        <v>50.10078</v>
      </c>
      <c r="DQ30" s="48">
        <v>17.890280000000001</v>
      </c>
      <c r="DR30" s="48">
        <v>24.85397</v>
      </c>
      <c r="DS30" s="48">
        <v>44.266489999999997</v>
      </c>
      <c r="DT30" s="48">
        <v>30.879539999999999</v>
      </c>
      <c r="DU30" s="48">
        <v>28.668330000000001</v>
      </c>
      <c r="DV30" s="48">
        <v>42.638779999999997</v>
      </c>
      <c r="DW30" s="48">
        <v>28.692889999999998</v>
      </c>
      <c r="DX30" s="56">
        <v>31.60951</v>
      </c>
      <c r="DY30" s="56">
        <v>30.902909999999999</v>
      </c>
      <c r="DZ30" s="56">
        <v>37.487580000000001</v>
      </c>
      <c r="EA30" s="7">
        <v>29.363579999999999</v>
      </c>
      <c r="EB30" s="7">
        <v>43.696649999999998</v>
      </c>
      <c r="EC30" s="7">
        <v>26.939769999999999</v>
      </c>
      <c r="ED30" s="57">
        <v>27.403980000000001</v>
      </c>
      <c r="EE30" s="57">
        <v>41.782150000000001</v>
      </c>
      <c r="EF30" s="57">
        <v>30.813880000000001</v>
      </c>
      <c r="EG30" s="59">
        <v>46.269779999999997</v>
      </c>
      <c r="EH30" s="59">
        <v>37.337060000000001</v>
      </c>
      <c r="EI30" s="59">
        <v>16.393170000000001</v>
      </c>
      <c r="EJ30" s="60">
        <v>37.303939999999997</v>
      </c>
      <c r="EK30" s="60">
        <v>48.694450000000003</v>
      </c>
      <c r="EL30" s="60">
        <v>14.001609999999999</v>
      </c>
      <c r="EM30" s="7">
        <v>38.33399</v>
      </c>
      <c r="EN30" s="7">
        <v>39.966430000000003</v>
      </c>
      <c r="EO30" s="7">
        <v>21.699580000000001</v>
      </c>
      <c r="EP30" s="73">
        <v>21.741842999999999</v>
      </c>
      <c r="EQ30" s="73">
        <v>34.382829999999998</v>
      </c>
      <c r="ER30" s="73">
        <v>43.875373000000003</v>
      </c>
      <c r="ES30" s="75">
        <v>16.59843</v>
      </c>
      <c r="ET30" s="75">
        <v>45.348500000000001</v>
      </c>
      <c r="EU30" s="75">
        <v>38.053069999999998</v>
      </c>
      <c r="EV30" s="76">
        <v>26.753340000000001</v>
      </c>
      <c r="EW30" s="76">
        <v>39.722900000000003</v>
      </c>
      <c r="EX30" s="76">
        <v>33.523760000000003</v>
      </c>
      <c r="EY30" s="77">
        <v>24.728359999999999</v>
      </c>
      <c r="EZ30" s="77">
        <v>44.548839999999998</v>
      </c>
      <c r="FA30" s="77">
        <v>30.722809999999999</v>
      </c>
      <c r="FB30" s="7">
        <v>33.842080000000003</v>
      </c>
      <c r="FC30" s="7">
        <v>31.551590000000001</v>
      </c>
      <c r="FD30" s="7">
        <v>34.606340000000003</v>
      </c>
      <c r="FE30" s="7">
        <v>8.8476499999999998</v>
      </c>
      <c r="FF30" s="7">
        <v>70.098550000000003</v>
      </c>
      <c r="FG30" s="7">
        <v>21.053799999999999</v>
      </c>
      <c r="FH30" s="78">
        <v>19.841900000000003</v>
      </c>
      <c r="FI30" s="78">
        <v>47.560200000000002</v>
      </c>
      <c r="FJ30" s="78">
        <v>32.597909999999999</v>
      </c>
      <c r="FK30" s="80">
        <v>25.622230000000002</v>
      </c>
      <c r="FL30" s="80">
        <v>46.346290000000003</v>
      </c>
      <c r="FM30" s="80">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6">
        <v>32.066899999999997</v>
      </c>
      <c r="GJ30" s="86">
        <v>58.206720000000004</v>
      </c>
      <c r="GK30" s="86">
        <v>9.7263900000000003</v>
      </c>
      <c r="GL30" s="87">
        <v>39.11938</v>
      </c>
      <c r="GM30" s="87">
        <v>30.09187</v>
      </c>
      <c r="GN30" s="87">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9">
        <v>52.328180000000003</v>
      </c>
      <c r="HH30" s="99">
        <v>34.319420000000001</v>
      </c>
      <c r="HI30" s="99">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21">
        <v>20.965299999999999</v>
      </c>
      <c r="HT30" s="121">
        <v>66.32893</v>
      </c>
      <c r="HU30" s="121">
        <v>12.705769999999999</v>
      </c>
      <c r="HV30" s="15"/>
      <c r="HW30" s="15"/>
      <c r="HX30" s="15"/>
    </row>
    <row r="31" spans="1:232">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9">
        <v>28.796189999999999</v>
      </c>
      <c r="CI31" s="49">
        <v>46.613439999999997</v>
      </c>
      <c r="CJ31" s="49">
        <v>24.59037</v>
      </c>
      <c r="CK31" s="49">
        <v>22.60098</v>
      </c>
      <c r="CL31" s="49">
        <v>50.880560000000003</v>
      </c>
      <c r="CM31" s="49">
        <v>26.518460000000001</v>
      </c>
      <c r="CN31" s="49">
        <v>19.87527</v>
      </c>
      <c r="CO31" s="49">
        <v>43.885689999999997</v>
      </c>
      <c r="CP31" s="49">
        <v>36.239049999999999</v>
      </c>
      <c r="CQ31" s="49">
        <v>24.781079999999999</v>
      </c>
      <c r="CR31" s="49">
        <v>43.75282</v>
      </c>
      <c r="CS31" s="49">
        <v>31.466100000000001</v>
      </c>
      <c r="CT31" s="49">
        <v>28.014150000000001</v>
      </c>
      <c r="CU31" s="49">
        <v>50.427190000000003</v>
      </c>
      <c r="CV31" s="49">
        <v>21.558669999999999</v>
      </c>
      <c r="CW31" s="7">
        <v>41.484250000000003</v>
      </c>
      <c r="CX31" s="7">
        <v>42.322499999999998</v>
      </c>
      <c r="CY31" s="7">
        <v>16.193249999999999</v>
      </c>
      <c r="CZ31" s="48">
        <v>33.484470000000002</v>
      </c>
      <c r="DA31" s="48">
        <v>41.66292</v>
      </c>
      <c r="DB31" s="48">
        <v>24.852609999999999</v>
      </c>
      <c r="DC31" s="48">
        <v>50.264299999999999</v>
      </c>
      <c r="DD31" s="48">
        <v>33.304850000000002</v>
      </c>
      <c r="DE31" s="48">
        <v>16.43085</v>
      </c>
      <c r="DF31" s="7">
        <v>33.308610000000002</v>
      </c>
      <c r="DG31" s="7">
        <v>39.91207</v>
      </c>
      <c r="DH31" s="7">
        <v>26.779319999999998</v>
      </c>
      <c r="DI31" s="48">
        <v>44.223039999999997</v>
      </c>
      <c r="DJ31" s="48">
        <v>36.15119</v>
      </c>
      <c r="DK31" s="48">
        <v>19.62576</v>
      </c>
      <c r="DL31" s="48">
        <v>25.84273</v>
      </c>
      <c r="DM31" s="48">
        <v>53.278930000000003</v>
      </c>
      <c r="DN31" s="48">
        <v>20.878340000000001</v>
      </c>
      <c r="DO31" s="48">
        <v>19.73929</v>
      </c>
      <c r="DP31" s="48">
        <v>50.154719999999998</v>
      </c>
      <c r="DQ31" s="48">
        <v>30.105989999999998</v>
      </c>
      <c r="DR31" s="48">
        <v>25.547699999999999</v>
      </c>
      <c r="DS31" s="48">
        <v>39.789400000000001</v>
      </c>
      <c r="DT31" s="48">
        <v>34.6629</v>
      </c>
      <c r="DU31" s="48">
        <v>13.86538</v>
      </c>
      <c r="DV31" s="48">
        <v>47.497839999999997</v>
      </c>
      <c r="DW31" s="48">
        <v>38.636780000000002</v>
      </c>
      <c r="DX31" s="56">
        <v>23.413810000000002</v>
      </c>
      <c r="DY31" s="56">
        <v>44.352220000000003</v>
      </c>
      <c r="DZ31" s="56">
        <v>32.233969999999999</v>
      </c>
      <c r="EA31" s="7">
        <v>22.46754</v>
      </c>
      <c r="EB31" s="7">
        <v>49.140099999999997</v>
      </c>
      <c r="EC31" s="7">
        <v>28.39236</v>
      </c>
      <c r="ED31" s="57">
        <v>27.66667</v>
      </c>
      <c r="EE31" s="57">
        <v>45.538290000000003</v>
      </c>
      <c r="EF31" s="57">
        <v>26.79504</v>
      </c>
      <c r="EG31" s="59">
        <v>34.916980000000002</v>
      </c>
      <c r="EH31" s="59">
        <v>40.526850000000003</v>
      </c>
      <c r="EI31" s="59">
        <v>24.556180000000001</v>
      </c>
      <c r="EJ31" s="60">
        <v>29.059290000000001</v>
      </c>
      <c r="EK31" s="60">
        <v>48.9148</v>
      </c>
      <c r="EL31" s="60">
        <v>22.02591</v>
      </c>
      <c r="EM31" s="7">
        <v>27.470420000000001</v>
      </c>
      <c r="EN31" s="7">
        <v>51.910510000000002</v>
      </c>
      <c r="EO31" s="7">
        <v>20.619070000000001</v>
      </c>
      <c r="EP31" s="73">
        <v>27.746462999999999</v>
      </c>
      <c r="EQ31" s="73">
        <v>40.362830000000002</v>
      </c>
      <c r="ER31" s="73">
        <v>31.890743000000001</v>
      </c>
      <c r="ES31" s="75">
        <v>30.471710000000002</v>
      </c>
      <c r="ET31" s="75">
        <v>35.204039999999999</v>
      </c>
      <c r="EU31" s="75">
        <v>34.324249999999999</v>
      </c>
      <c r="EV31" s="76">
        <v>21.65635</v>
      </c>
      <c r="EW31" s="76">
        <v>47.745930000000001</v>
      </c>
      <c r="EX31" s="76">
        <v>30.597719999999999</v>
      </c>
      <c r="EY31" s="77">
        <v>27.250599999999999</v>
      </c>
      <c r="EZ31" s="77">
        <v>39.507429999999999</v>
      </c>
      <c r="FA31" s="77">
        <v>33.241970000000002</v>
      </c>
      <c r="FB31" s="7">
        <v>19.959859999999999</v>
      </c>
      <c r="FC31" s="7">
        <v>38.968989999999998</v>
      </c>
      <c r="FD31" s="7">
        <v>41.071150000000003</v>
      </c>
      <c r="FE31" s="7">
        <v>22.946709999999999</v>
      </c>
      <c r="FF31" s="7">
        <v>40.3825</v>
      </c>
      <c r="FG31" s="7">
        <v>36.6708</v>
      </c>
      <c r="FH31" s="78">
        <v>12.601560000000001</v>
      </c>
      <c r="FI31" s="78">
        <v>60.508830000000003</v>
      </c>
      <c r="FJ31" s="78">
        <v>26.889610000000001</v>
      </c>
      <c r="FK31" s="80">
        <v>22.306059999999999</v>
      </c>
      <c r="FL31" s="80">
        <v>55.505950000000006</v>
      </c>
      <c r="FM31" s="80">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6">
        <v>20.861469999999997</v>
      </c>
      <c r="GJ31" s="86">
        <v>58.513230000000007</v>
      </c>
      <c r="GK31" s="86">
        <v>20.625299999999999</v>
      </c>
      <c r="GL31" s="87">
        <v>17.532239999999998</v>
      </c>
      <c r="GM31" s="87">
        <v>48.96452</v>
      </c>
      <c r="GN31" s="87">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9">
        <v>38.679729999999999</v>
      </c>
      <c r="HH31" s="99">
        <v>54.664179999999995</v>
      </c>
      <c r="HI31" s="99">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21">
        <v>15.857959999999999</v>
      </c>
      <c r="HT31" s="121">
        <v>70.67756</v>
      </c>
      <c r="HU31" s="121">
        <v>13.464480000000002</v>
      </c>
      <c r="HV31" s="15"/>
      <c r="HW31" s="15"/>
      <c r="HX31" s="15"/>
    </row>
    <row r="32" spans="1:232">
      <c r="A32" s="35" t="s">
        <v>108</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9">
        <v>39.153500000000001</v>
      </c>
      <c r="CI32" s="49">
        <v>37.460839999999997</v>
      </c>
      <c r="CJ32" s="49">
        <v>23.385670000000001</v>
      </c>
      <c r="CK32" s="49">
        <v>23.845970000000001</v>
      </c>
      <c r="CL32" s="49">
        <v>56.688859999999998</v>
      </c>
      <c r="CM32" s="49">
        <v>19.465170000000001</v>
      </c>
      <c r="CN32" s="49">
        <v>21.192399999999999</v>
      </c>
      <c r="CO32" s="49">
        <v>51.618279999999999</v>
      </c>
      <c r="CP32" s="49">
        <v>27.189319999999999</v>
      </c>
      <c r="CQ32" s="49">
        <v>21.350760000000001</v>
      </c>
      <c r="CR32" s="49">
        <v>50.471110000000003</v>
      </c>
      <c r="CS32" s="49">
        <v>28.178129999999999</v>
      </c>
      <c r="CT32" s="49">
        <v>34.451149999999998</v>
      </c>
      <c r="CU32" s="49">
        <v>37.69482</v>
      </c>
      <c r="CV32" s="49">
        <v>27.854030000000002</v>
      </c>
      <c r="CW32" s="7">
        <v>43.705159999999999</v>
      </c>
      <c r="CX32" s="7">
        <v>40.100479999999997</v>
      </c>
      <c r="CY32" s="7">
        <v>16.19436</v>
      </c>
      <c r="CZ32" s="48">
        <v>39.514139999999998</v>
      </c>
      <c r="DA32" s="48">
        <v>39.961979999999997</v>
      </c>
      <c r="DB32" s="48">
        <v>20.523879999999998</v>
      </c>
      <c r="DC32" s="48">
        <v>40.13888</v>
      </c>
      <c r="DD32" s="48">
        <v>37.35042</v>
      </c>
      <c r="DE32" s="48">
        <v>22.5107</v>
      </c>
      <c r="DF32" s="7">
        <v>38.872639999999997</v>
      </c>
      <c r="DG32" s="7">
        <v>35.05856</v>
      </c>
      <c r="DH32" s="7">
        <v>26.0688</v>
      </c>
      <c r="DI32" s="48">
        <v>33.925089999999997</v>
      </c>
      <c r="DJ32" s="48">
        <v>41.367269999999998</v>
      </c>
      <c r="DK32" s="48">
        <v>24.707650000000001</v>
      </c>
      <c r="DL32" s="48">
        <v>32.407260000000001</v>
      </c>
      <c r="DM32" s="48">
        <v>45.805779999999999</v>
      </c>
      <c r="DN32" s="48">
        <v>21.786960000000001</v>
      </c>
      <c r="DO32" s="48">
        <v>44.083150000000003</v>
      </c>
      <c r="DP32" s="48">
        <v>37.838169999999998</v>
      </c>
      <c r="DQ32" s="48">
        <v>18.078669999999999</v>
      </c>
      <c r="DR32" s="48">
        <v>46.449590000000001</v>
      </c>
      <c r="DS32" s="48">
        <v>40.310789999999997</v>
      </c>
      <c r="DT32" s="48">
        <v>13.23962</v>
      </c>
      <c r="DU32" s="48">
        <v>30.1328</v>
      </c>
      <c r="DV32" s="48">
        <v>46.406170000000003</v>
      </c>
      <c r="DW32" s="48">
        <v>23.461030000000001</v>
      </c>
      <c r="DX32" s="56">
        <v>22.613240000000001</v>
      </c>
      <c r="DY32" s="56">
        <v>44.190420000000003</v>
      </c>
      <c r="DZ32" s="56">
        <v>33.196330000000003</v>
      </c>
      <c r="EA32" s="7">
        <v>25.55133</v>
      </c>
      <c r="EB32" s="7">
        <v>48.566890000000001</v>
      </c>
      <c r="EC32" s="7">
        <v>25.881789999999999</v>
      </c>
      <c r="ED32" s="57">
        <v>31.919740000000001</v>
      </c>
      <c r="EE32" s="57">
        <v>46.055770000000003</v>
      </c>
      <c r="EF32" s="57">
        <v>22.02449</v>
      </c>
      <c r="EG32" s="59">
        <v>42.862319999999997</v>
      </c>
      <c r="EH32" s="59">
        <v>38.254930000000002</v>
      </c>
      <c r="EI32" s="59">
        <v>18.882750000000001</v>
      </c>
      <c r="EJ32" s="60">
        <v>46.817529999999998</v>
      </c>
      <c r="EK32" s="60">
        <v>33.71902</v>
      </c>
      <c r="EL32" s="60">
        <v>19.463450000000002</v>
      </c>
      <c r="EM32" s="7">
        <v>47.059519999999999</v>
      </c>
      <c r="EN32" s="7">
        <v>39.391269999999999</v>
      </c>
      <c r="EO32" s="7">
        <v>13.549200000000001</v>
      </c>
      <c r="EP32" s="73">
        <v>38.079393000000003</v>
      </c>
      <c r="EQ32" s="73">
        <v>43.030042999999999</v>
      </c>
      <c r="ER32" s="73">
        <v>18.890573</v>
      </c>
      <c r="ES32" s="75">
        <v>35.788690000000003</v>
      </c>
      <c r="ET32" s="75">
        <v>34.605020000000003</v>
      </c>
      <c r="EU32" s="75">
        <v>29.606290000000001</v>
      </c>
      <c r="EV32" s="76">
        <v>35.707329999999999</v>
      </c>
      <c r="EW32" s="76">
        <v>37.76135</v>
      </c>
      <c r="EX32" s="76">
        <v>26.531320000000001</v>
      </c>
      <c r="EY32" s="77">
        <v>35.454079999999998</v>
      </c>
      <c r="EZ32" s="77">
        <v>45.058169999999997</v>
      </c>
      <c r="FA32" s="77">
        <v>19.487749999999998</v>
      </c>
      <c r="FB32" s="7">
        <v>36.70917</v>
      </c>
      <c r="FC32" s="7">
        <v>40.547429999999999</v>
      </c>
      <c r="FD32" s="7">
        <v>22.743400000000001</v>
      </c>
      <c r="FE32" s="7">
        <v>36.426700000000004</v>
      </c>
      <c r="FF32" s="7">
        <v>41.397790000000001</v>
      </c>
      <c r="FG32" s="7">
        <v>22.175510000000003</v>
      </c>
      <c r="FH32" s="78">
        <v>26.17615</v>
      </c>
      <c r="FI32" s="78">
        <v>42.85342</v>
      </c>
      <c r="FJ32" s="78">
        <v>30.97043</v>
      </c>
      <c r="FK32" s="80">
        <v>23.541249999999998</v>
      </c>
      <c r="FL32" s="80">
        <v>51.657769999999999</v>
      </c>
      <c r="FM32" s="80">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6">
        <v>49.860310000000005</v>
      </c>
      <c r="GJ32" s="86">
        <v>32.894620000000003</v>
      </c>
      <c r="GK32" s="86">
        <v>17.245070000000002</v>
      </c>
      <c r="GL32" s="87">
        <v>33.134160000000001</v>
      </c>
      <c r="GM32" s="87">
        <v>42.326000000000001</v>
      </c>
      <c r="GN32" s="87">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9">
        <v>36.473140000000001</v>
      </c>
      <c r="HH32" s="99">
        <v>52.294779999999996</v>
      </c>
      <c r="HI32" s="99">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21">
        <v>16.4681</v>
      </c>
      <c r="HT32" s="121">
        <v>71.208289999999991</v>
      </c>
      <c r="HU32" s="121">
        <v>12.323599999999999</v>
      </c>
      <c r="HV32" s="15"/>
      <c r="HW32" s="15"/>
      <c r="HX32" s="15"/>
    </row>
    <row r="33" spans="1:232">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9">
        <v>26.8643</v>
      </c>
      <c r="CI33" s="49">
        <v>46.419960000000003</v>
      </c>
      <c r="CJ33" s="49">
        <v>26.71575</v>
      </c>
      <c r="CK33" s="49">
        <v>24.883279999999999</v>
      </c>
      <c r="CL33" s="49">
        <v>47.173020000000001</v>
      </c>
      <c r="CM33" s="49">
        <v>27.94369</v>
      </c>
      <c r="CN33" s="49">
        <v>19.983129999999999</v>
      </c>
      <c r="CO33" s="49">
        <v>52.545650000000002</v>
      </c>
      <c r="CP33" s="49">
        <v>27.471219999999999</v>
      </c>
      <c r="CQ33" s="49">
        <v>18.194269999999999</v>
      </c>
      <c r="CR33" s="49">
        <v>41.018169999999998</v>
      </c>
      <c r="CS33" s="49">
        <v>40.787550000000003</v>
      </c>
      <c r="CT33" s="49">
        <v>22.036539999999999</v>
      </c>
      <c r="CU33" s="49">
        <v>49.009920000000001</v>
      </c>
      <c r="CV33" s="49">
        <v>28.95354</v>
      </c>
      <c r="CW33" s="7">
        <v>32.092959999999998</v>
      </c>
      <c r="CX33" s="7">
        <v>41.689549999999997</v>
      </c>
      <c r="CY33" s="7">
        <v>26.217490000000002</v>
      </c>
      <c r="CZ33" s="48">
        <v>36.080179999999999</v>
      </c>
      <c r="DA33" s="48">
        <v>35.872169999999997</v>
      </c>
      <c r="DB33" s="48">
        <v>28.047650000000001</v>
      </c>
      <c r="DC33" s="48">
        <v>32.27514</v>
      </c>
      <c r="DD33" s="48">
        <v>43.617629999999998</v>
      </c>
      <c r="DE33" s="48">
        <v>24.107230000000001</v>
      </c>
      <c r="DF33" s="7">
        <v>29.07199</v>
      </c>
      <c r="DG33" s="7">
        <v>39.768210000000003</v>
      </c>
      <c r="DH33" s="7">
        <v>31.159790000000001</v>
      </c>
      <c r="DI33" s="48">
        <v>27.21698</v>
      </c>
      <c r="DJ33" s="48">
        <v>37.562559999999998</v>
      </c>
      <c r="DK33" s="48">
        <v>35.220460000000003</v>
      </c>
      <c r="DL33" s="48">
        <v>32.092640000000003</v>
      </c>
      <c r="DM33" s="48">
        <v>38.776560000000003</v>
      </c>
      <c r="DN33" s="48">
        <v>29.130800000000001</v>
      </c>
      <c r="DO33" s="48">
        <v>34.895350000000001</v>
      </c>
      <c r="DP33" s="48">
        <v>33.487189999999998</v>
      </c>
      <c r="DQ33" s="48">
        <v>31.617460000000001</v>
      </c>
      <c r="DR33" s="48">
        <v>42.036259999999999</v>
      </c>
      <c r="DS33" s="48">
        <v>34.245939999999997</v>
      </c>
      <c r="DT33" s="48">
        <v>23.717790000000001</v>
      </c>
      <c r="DU33" s="48">
        <v>20.667649999999998</v>
      </c>
      <c r="DV33" s="48">
        <v>50.883339999999997</v>
      </c>
      <c r="DW33" s="48">
        <v>28.449010000000001</v>
      </c>
      <c r="DX33" s="56">
        <v>20.050709999999999</v>
      </c>
      <c r="DY33" s="56">
        <v>46.895800000000001</v>
      </c>
      <c r="DZ33" s="56">
        <v>33.053489999999996</v>
      </c>
      <c r="EA33" s="7">
        <v>24.53988</v>
      </c>
      <c r="EB33" s="7">
        <v>47.435690000000001</v>
      </c>
      <c r="EC33" s="7">
        <v>28.024419999999999</v>
      </c>
      <c r="ED33" s="57">
        <v>24.757190000000001</v>
      </c>
      <c r="EE33" s="57">
        <v>42.500579999999999</v>
      </c>
      <c r="EF33" s="57">
        <v>32.742229999999999</v>
      </c>
      <c r="EG33" s="59">
        <v>24.34394</v>
      </c>
      <c r="EH33" s="59">
        <v>45.362439999999999</v>
      </c>
      <c r="EI33" s="59">
        <v>30.293620000000001</v>
      </c>
      <c r="EJ33" s="60">
        <v>29.45965</v>
      </c>
      <c r="EK33" s="60">
        <v>40.44453</v>
      </c>
      <c r="EL33" s="60">
        <v>30.09582</v>
      </c>
      <c r="EM33" s="7">
        <v>34.234949999999998</v>
      </c>
      <c r="EN33" s="7">
        <v>39.280360000000002</v>
      </c>
      <c r="EO33" s="7">
        <v>26.484690000000001</v>
      </c>
      <c r="EP33" s="73">
        <v>25.146113</v>
      </c>
      <c r="EQ33" s="73">
        <v>40.312452999999998</v>
      </c>
      <c r="ER33" s="73">
        <v>34.541443000000001</v>
      </c>
      <c r="ES33" s="75">
        <v>27.418600000000001</v>
      </c>
      <c r="ET33" s="75">
        <v>33.198</v>
      </c>
      <c r="EU33" s="75">
        <v>39.383400000000002</v>
      </c>
      <c r="EV33" s="76">
        <v>30.963090000000001</v>
      </c>
      <c r="EW33" s="76">
        <v>37.108620000000002</v>
      </c>
      <c r="EX33" s="76">
        <v>31.928290000000001</v>
      </c>
      <c r="EY33" s="77">
        <v>37.706429999999997</v>
      </c>
      <c r="EZ33" s="77">
        <v>36.379640000000002</v>
      </c>
      <c r="FA33" s="77">
        <v>25.913920000000001</v>
      </c>
      <c r="FB33" s="7">
        <v>33.720579999999998</v>
      </c>
      <c r="FC33" s="7">
        <v>45.460830000000001</v>
      </c>
      <c r="FD33" s="7">
        <v>20.81859</v>
      </c>
      <c r="FE33" s="7">
        <v>31.97007</v>
      </c>
      <c r="FF33" s="7">
        <v>41.522310000000004</v>
      </c>
      <c r="FG33" s="7">
        <v>26.50761</v>
      </c>
      <c r="FH33" s="78">
        <v>19.563959999999998</v>
      </c>
      <c r="FI33" s="78">
        <v>46.267569999999999</v>
      </c>
      <c r="FJ33" s="78">
        <v>34.168469999999999</v>
      </c>
      <c r="FK33" s="80">
        <v>24.68413</v>
      </c>
      <c r="FL33" s="80">
        <v>49.201610000000002</v>
      </c>
      <c r="FM33" s="80">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6">
        <v>36.395719999999997</v>
      </c>
      <c r="GJ33" s="86">
        <v>41.310870000000001</v>
      </c>
      <c r="GK33" s="86">
        <v>22.293409999999998</v>
      </c>
      <c r="GL33" s="87">
        <v>29.648989999999998</v>
      </c>
      <c r="GM33" s="87">
        <v>45.040489999999998</v>
      </c>
      <c r="GN33" s="87">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9">
        <v>38.341409999999996</v>
      </c>
      <c r="HH33" s="99">
        <v>49.995609999999999</v>
      </c>
      <c r="HI33" s="99">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21">
        <v>30.599429999999998</v>
      </c>
      <c r="HT33" s="121">
        <v>53.542619999999999</v>
      </c>
      <c r="HU33" s="121">
        <v>15.857950000000001</v>
      </c>
      <c r="HV33" s="15"/>
      <c r="HW33" s="15"/>
      <c r="HX33" s="15"/>
    </row>
    <row r="34" spans="1:232">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9">
        <v>34.104190000000003</v>
      </c>
      <c r="CI34" s="49">
        <v>36.433019999999999</v>
      </c>
      <c r="CJ34" s="49">
        <v>29.462789999999998</v>
      </c>
      <c r="CK34" s="49">
        <v>8.6235700000000008</v>
      </c>
      <c r="CL34" s="49">
        <v>55.800359999999998</v>
      </c>
      <c r="CM34" s="49">
        <v>35.576070000000001</v>
      </c>
      <c r="CN34" s="49">
        <v>10.58572</v>
      </c>
      <c r="CO34" s="49">
        <v>61.185110000000002</v>
      </c>
      <c r="CP34" s="49">
        <v>28.22917</v>
      </c>
      <c r="CQ34" s="49">
        <v>26.651910000000001</v>
      </c>
      <c r="CR34" s="49">
        <v>40.712200000000003</v>
      </c>
      <c r="CS34" s="49">
        <v>32.63588</v>
      </c>
      <c r="CT34" s="49">
        <v>41.241050000000001</v>
      </c>
      <c r="CU34" s="49">
        <v>32.229019999999998</v>
      </c>
      <c r="CV34" s="49">
        <v>26.52993</v>
      </c>
      <c r="CW34" s="7">
        <v>41.80348</v>
      </c>
      <c r="CX34" s="7">
        <v>39.732909999999997</v>
      </c>
      <c r="CY34" s="7">
        <v>18.463609999999999</v>
      </c>
      <c r="CZ34" s="48">
        <v>47.031410000000001</v>
      </c>
      <c r="DA34" s="48">
        <v>36.212620000000001</v>
      </c>
      <c r="DB34" s="48">
        <v>16.755970000000001</v>
      </c>
      <c r="DC34" s="48">
        <v>31.790900000000001</v>
      </c>
      <c r="DD34" s="48">
        <v>41.608260000000001</v>
      </c>
      <c r="DE34" s="48">
        <v>26.600829999999998</v>
      </c>
      <c r="DF34" s="15">
        <v>38.438749999999999</v>
      </c>
      <c r="DG34" s="15">
        <v>33.539439999999999</v>
      </c>
      <c r="DH34" s="15">
        <v>28.021809999999999</v>
      </c>
      <c r="DI34" s="48">
        <v>24.10811</v>
      </c>
      <c r="DJ34" s="48">
        <v>50.79421</v>
      </c>
      <c r="DK34" s="48">
        <v>25.09769</v>
      </c>
      <c r="DL34" s="48">
        <v>29.610320000000002</v>
      </c>
      <c r="DM34" s="48">
        <v>58.332259999999998</v>
      </c>
      <c r="DN34" s="48">
        <v>12.05742</v>
      </c>
      <c r="DO34" s="48">
        <v>35.626800000000003</v>
      </c>
      <c r="DP34" s="48">
        <v>49.373989999999999</v>
      </c>
      <c r="DQ34" s="48">
        <v>14.99921</v>
      </c>
      <c r="DR34" s="48">
        <v>30.45834</v>
      </c>
      <c r="DS34" s="48">
        <v>46.601149999999997</v>
      </c>
      <c r="DT34" s="48">
        <v>22.94051</v>
      </c>
      <c r="DU34" s="48">
        <v>31.418990000000001</v>
      </c>
      <c r="DV34" s="48">
        <v>44.118899999999996</v>
      </c>
      <c r="DW34" s="48">
        <v>24.462119999999999</v>
      </c>
      <c r="DX34" s="56">
        <v>34.617899999999999</v>
      </c>
      <c r="DY34" s="56">
        <v>36.756399999999999</v>
      </c>
      <c r="DZ34" s="56">
        <v>28.625699999999998</v>
      </c>
      <c r="EA34" s="7">
        <v>22.855319999999999</v>
      </c>
      <c r="EB34" s="7">
        <v>36.062049999999999</v>
      </c>
      <c r="EC34" s="7">
        <v>41.082630000000002</v>
      </c>
      <c r="ED34" s="57">
        <v>26.882490000000001</v>
      </c>
      <c r="EE34" s="57">
        <v>41.57647</v>
      </c>
      <c r="EF34" s="57">
        <v>31.541039999999999</v>
      </c>
      <c r="EG34" s="59">
        <v>48.025880000000001</v>
      </c>
      <c r="EH34" s="59">
        <v>31.49353</v>
      </c>
      <c r="EI34" s="59">
        <v>20.480589999999999</v>
      </c>
      <c r="EJ34" s="60">
        <v>43.24785</v>
      </c>
      <c r="EK34" s="60">
        <v>42.305540000000001</v>
      </c>
      <c r="EL34" s="60">
        <v>14.44661</v>
      </c>
      <c r="EM34" s="7">
        <v>43.059069999999998</v>
      </c>
      <c r="EN34" s="7">
        <v>36.373719999999999</v>
      </c>
      <c r="EO34" s="7">
        <v>20.567209999999999</v>
      </c>
      <c r="EP34" s="73">
        <v>23.095929999999999</v>
      </c>
      <c r="EQ34" s="73">
        <v>41.157823</v>
      </c>
      <c r="ER34" s="73">
        <v>35.746282999999998</v>
      </c>
      <c r="ES34" s="75">
        <v>23.173950000000001</v>
      </c>
      <c r="ET34" s="75">
        <v>47.420589999999997</v>
      </c>
      <c r="EU34" s="75">
        <v>29.405460000000001</v>
      </c>
      <c r="EV34" s="76">
        <v>20.58418</v>
      </c>
      <c r="EW34" s="76">
        <v>37.023479999999999</v>
      </c>
      <c r="EX34" s="76">
        <v>42.392339999999997</v>
      </c>
      <c r="EY34" s="77">
        <v>21.07159</v>
      </c>
      <c r="EZ34" s="77">
        <v>48.907649999999997</v>
      </c>
      <c r="FA34" s="77">
        <v>30.02075</v>
      </c>
      <c r="FB34" s="7">
        <v>28.597630000000002</v>
      </c>
      <c r="FC34" s="7">
        <v>35.61233</v>
      </c>
      <c r="FD34" s="7">
        <v>35.790039999999998</v>
      </c>
      <c r="FE34" s="7">
        <v>23.125899999999998</v>
      </c>
      <c r="FF34" s="7">
        <v>57.159369999999996</v>
      </c>
      <c r="FG34" s="7">
        <v>19.714729999999999</v>
      </c>
      <c r="FH34" s="78">
        <v>20.779389999999999</v>
      </c>
      <c r="FI34" s="78">
        <v>47.19144</v>
      </c>
      <c r="FJ34" s="78">
        <v>32.029160000000005</v>
      </c>
      <c r="FK34" s="80">
        <v>24.387560000000001</v>
      </c>
      <c r="FL34" s="80">
        <v>39.749879999999997</v>
      </c>
      <c r="FM34" s="80">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6">
        <v>32.480319999999999</v>
      </c>
      <c r="GJ34" s="86">
        <v>56.250799999999998</v>
      </c>
      <c r="GK34" s="86">
        <v>11.268880000000001</v>
      </c>
      <c r="GL34" s="87">
        <v>30.160419999999998</v>
      </c>
      <c r="GM34" s="87">
        <v>38.052780000000006</v>
      </c>
      <c r="GN34" s="87">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9">
        <v>46.499169999999999</v>
      </c>
      <c r="HH34" s="99">
        <v>39.084760000000003</v>
      </c>
      <c r="HI34" s="99">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21">
        <v>18.27</v>
      </c>
      <c r="HT34" s="121">
        <v>64.213180000000008</v>
      </c>
      <c r="HU34" s="121">
        <v>17.516819999999999</v>
      </c>
      <c r="HV34" s="15"/>
      <c r="HW34" s="15"/>
      <c r="HX34" s="15"/>
    </row>
    <row r="35" spans="1:232">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9">
        <v>32.105330000000002</v>
      </c>
      <c r="CI35" s="49">
        <v>40.838389999999997</v>
      </c>
      <c r="CJ35" s="49">
        <v>27.056280000000001</v>
      </c>
      <c r="CK35" s="49">
        <v>25.336559999999999</v>
      </c>
      <c r="CL35" s="49">
        <v>49.233910000000002</v>
      </c>
      <c r="CM35" s="49">
        <v>25.42953</v>
      </c>
      <c r="CN35" s="49">
        <v>20.21302</v>
      </c>
      <c r="CO35" s="49">
        <v>48.660679999999999</v>
      </c>
      <c r="CP35" s="49">
        <v>31.12631</v>
      </c>
      <c r="CQ35" s="49">
        <v>20.277660000000001</v>
      </c>
      <c r="CR35" s="49">
        <v>44.952869999999997</v>
      </c>
      <c r="CS35" s="49">
        <v>34.769469999999998</v>
      </c>
      <c r="CT35" s="49">
        <v>27.75281</v>
      </c>
      <c r="CU35" s="49">
        <v>44.753250000000001</v>
      </c>
      <c r="CV35" s="49">
        <v>27.493939999999998</v>
      </c>
      <c r="CW35" s="7">
        <v>37.548209999999997</v>
      </c>
      <c r="CX35" s="7">
        <v>42.456299999999999</v>
      </c>
      <c r="CY35" s="7">
        <v>19.99549</v>
      </c>
      <c r="CZ35" s="48">
        <v>38.317480000000003</v>
      </c>
      <c r="DA35" s="48">
        <v>38.045000000000002</v>
      </c>
      <c r="DB35" s="48">
        <v>23.637530000000002</v>
      </c>
      <c r="DC35" s="48">
        <v>38.820459999999997</v>
      </c>
      <c r="DD35" s="48">
        <v>39.203380000000003</v>
      </c>
      <c r="DE35" s="48">
        <v>21.97616</v>
      </c>
      <c r="DF35" s="15">
        <v>32.671570000000003</v>
      </c>
      <c r="DG35" s="15">
        <v>37.75611</v>
      </c>
      <c r="DH35" s="15">
        <v>29.572320000000001</v>
      </c>
      <c r="DI35" s="48">
        <v>32.27167</v>
      </c>
      <c r="DJ35" s="48">
        <v>37.53633</v>
      </c>
      <c r="DK35" s="48">
        <v>30.192</v>
      </c>
      <c r="DL35" s="48">
        <v>30.318860000000001</v>
      </c>
      <c r="DM35" s="48">
        <v>45.371560000000002</v>
      </c>
      <c r="DN35" s="48">
        <v>24.309570000000001</v>
      </c>
      <c r="DO35" s="48">
        <v>35.795290000000001</v>
      </c>
      <c r="DP35" s="48">
        <v>38.69632</v>
      </c>
      <c r="DQ35" s="48">
        <v>25.508389999999999</v>
      </c>
      <c r="DR35" s="48">
        <v>39.42756</v>
      </c>
      <c r="DS35" s="48">
        <v>37.736809999999998</v>
      </c>
      <c r="DT35" s="48">
        <v>22.835640000000001</v>
      </c>
      <c r="DU35" s="48">
        <v>23.876629999999999</v>
      </c>
      <c r="DV35" s="48">
        <v>47.692340000000002</v>
      </c>
      <c r="DW35" s="48">
        <v>28.43103</v>
      </c>
      <c r="DX35" s="56">
        <v>21.758839999999999</v>
      </c>
      <c r="DY35" s="56">
        <v>45.96743</v>
      </c>
      <c r="DZ35" s="56">
        <v>32.27373</v>
      </c>
      <c r="EA35" s="7">
        <v>23.567730000000001</v>
      </c>
      <c r="EB35" s="7">
        <v>46.932169999999999</v>
      </c>
      <c r="EC35" s="7">
        <v>29.5001</v>
      </c>
      <c r="ED35" s="57">
        <v>27.372730000000001</v>
      </c>
      <c r="EE35" s="57">
        <v>43.798850000000002</v>
      </c>
      <c r="EF35" s="57">
        <v>28.828420000000001</v>
      </c>
      <c r="EG35" s="59">
        <v>35.259430000000002</v>
      </c>
      <c r="EH35" s="59">
        <v>40.777999999999999</v>
      </c>
      <c r="EI35" s="59">
        <v>23.96256</v>
      </c>
      <c r="EJ35" s="60">
        <v>36.26482</v>
      </c>
      <c r="EK35" s="60">
        <v>40.118870000000001</v>
      </c>
      <c r="EL35" s="60">
        <v>23.616309999999999</v>
      </c>
      <c r="EM35" s="7">
        <v>37.479010000000002</v>
      </c>
      <c r="EN35" s="7">
        <v>40.561419999999998</v>
      </c>
      <c r="EO35" s="7">
        <v>21.959579999999999</v>
      </c>
      <c r="EP35" s="73">
        <v>28.908743000000001</v>
      </c>
      <c r="EQ35" s="73">
        <v>41.089382999999998</v>
      </c>
      <c r="ER35" s="73">
        <v>30.001882999999999</v>
      </c>
      <c r="ES35" s="75">
        <v>29.994789999999998</v>
      </c>
      <c r="ET35" s="75">
        <v>34.56033</v>
      </c>
      <c r="EU35" s="75">
        <v>35.444879999999998</v>
      </c>
      <c r="EV35" s="76">
        <v>31.58343</v>
      </c>
      <c r="EW35" s="76">
        <v>39.66489</v>
      </c>
      <c r="EX35" s="76">
        <v>28.75168</v>
      </c>
      <c r="EY35" s="77">
        <v>32.558160000000001</v>
      </c>
      <c r="EZ35" s="77">
        <v>40.990940000000002</v>
      </c>
      <c r="FA35" s="77">
        <v>26.450900000000001</v>
      </c>
      <c r="FB35" s="7">
        <v>33.544499999999999</v>
      </c>
      <c r="FC35" s="7">
        <v>39.400619999999996</v>
      </c>
      <c r="FD35" s="7">
        <v>27.054879999999997</v>
      </c>
      <c r="FE35" s="7">
        <v>30.798589999999997</v>
      </c>
      <c r="FF35" s="7">
        <v>41.860819999999997</v>
      </c>
      <c r="FG35" s="7">
        <v>27.340589999999999</v>
      </c>
      <c r="FH35" s="78">
        <v>20.254429999999999</v>
      </c>
      <c r="FI35" s="78">
        <v>48.441360000000003</v>
      </c>
      <c r="FJ35" s="78">
        <v>31.304220000000001</v>
      </c>
      <c r="FK35" s="80">
        <v>24.630890000000001</v>
      </c>
      <c r="FL35" s="80">
        <v>48.041229999999999</v>
      </c>
      <c r="FM35" s="80">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6">
        <v>38.881799999999998</v>
      </c>
      <c r="GJ35" s="86">
        <v>41.300219999999996</v>
      </c>
      <c r="GK35" s="86">
        <v>19.817979999999999</v>
      </c>
      <c r="GL35" s="87">
        <v>28.110220000000002</v>
      </c>
      <c r="GM35" s="87">
        <v>43.885869999999997</v>
      </c>
      <c r="GN35" s="87">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9">
        <v>38.392989999999998</v>
      </c>
      <c r="HH35" s="99">
        <v>51.271880000000003</v>
      </c>
      <c r="HI35" s="99">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21">
        <v>23.151979999999998</v>
      </c>
      <c r="HT35" s="121">
        <v>63.57817</v>
      </c>
      <c r="HU35" s="121">
        <v>13.26985</v>
      </c>
      <c r="HV35" s="15"/>
      <c r="HW35" s="15"/>
      <c r="HX35" s="15"/>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row>
    <row r="37" spans="1:232">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row>
    <row r="38" spans="1:232">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row>
    <row r="39" spans="1:232">
      <c r="HK39" s="7"/>
    </row>
    <row r="40" spans="1:232">
      <c r="HK40" s="7"/>
    </row>
    <row r="41" spans="1:232">
      <c r="HK41" s="7"/>
    </row>
    <row r="42" spans="1:232">
      <c r="HK42" s="7"/>
    </row>
    <row r="43" spans="1:232">
      <c r="HK43" s="7"/>
    </row>
    <row r="44" spans="1:232">
      <c r="HK44" s="7"/>
    </row>
    <row r="45" spans="1:232">
      <c r="HK45" s="7"/>
    </row>
    <row r="46" spans="1:232">
      <c r="HK46" s="7"/>
    </row>
    <row r="47" spans="1:232">
      <c r="HK47" s="7"/>
    </row>
    <row r="48" spans="1:232">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76">
    <mergeCell ref="HM25:HO25"/>
    <mergeCell ref="HJ25:HL25"/>
    <mergeCell ref="HG25:HI25"/>
    <mergeCell ref="HA25:HC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HS25:HU25"/>
    <mergeCell ref="HP25:HR25"/>
    <mergeCell ref="EM25:EO25"/>
    <mergeCell ref="EG25:EI25"/>
    <mergeCell ref="BJ25:BL25"/>
    <mergeCell ref="EA25:EC25"/>
    <mergeCell ref="FN25:FP25"/>
    <mergeCell ref="ES25:EU25"/>
    <mergeCell ref="EP25:ER25"/>
    <mergeCell ref="ED25:EF25"/>
    <mergeCell ref="EJ25:EL25"/>
    <mergeCell ref="DX25:DZ25"/>
    <mergeCell ref="DR25:DT25"/>
    <mergeCell ref="FK25:FM25"/>
    <mergeCell ref="FH25:FJ25"/>
    <mergeCell ref="FE25:FG25"/>
  </mergeCells>
  <phoneticPr fontId="36"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0070C0"/>
  </sheetPr>
  <dimension ref="A1:HX84"/>
  <sheetViews>
    <sheetView zoomScaleNormal="100" workbookViewId="0">
      <pane xSplit="1" topLeftCell="B1" activePane="topRight" state="frozen"/>
      <selection activeCell="A21" sqref="A21"/>
      <selection pane="topRight" activeCell="BD4" sqref="BD4:BY7"/>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HJ1" s="7"/>
    </row>
    <row r="2" spans="1:218" customFormat="1">
      <c r="A2" s="54" t="s">
        <v>118</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HJ2" s="7"/>
    </row>
    <row r="3" spans="1:218" customFormat="1">
      <c r="A3" s="55" t="s">
        <v>117</v>
      </c>
      <c r="B3" s="127">
        <v>-27.08503</v>
      </c>
      <c r="C3" s="127">
        <v>-31.494240000000001</v>
      </c>
      <c r="D3" s="127">
        <v>-26.742349999999998</v>
      </c>
      <c r="E3" s="127">
        <v>-18.732209999999998</v>
      </c>
      <c r="F3" s="127">
        <v>-22.335840000000001</v>
      </c>
      <c r="G3" s="127">
        <v>-24.49869</v>
      </c>
      <c r="H3" s="127">
        <v>-27.657630000000001</v>
      </c>
      <c r="I3" s="127">
        <v>-26.388909999999999</v>
      </c>
      <c r="J3" s="127">
        <v>-24.97043</v>
      </c>
      <c r="K3" s="127">
        <v>-25.109380000000002</v>
      </c>
      <c r="L3" s="127">
        <v>-28.114239999999999</v>
      </c>
      <c r="M3" s="127">
        <v>-17.542940000000002</v>
      </c>
      <c r="N3" s="127">
        <v>-13.02454</v>
      </c>
      <c r="O3" s="127">
        <v>-2.0576850000000002</v>
      </c>
      <c r="P3" s="127">
        <v>-8.1982049999999997</v>
      </c>
      <c r="Q3" s="127">
        <v>-13.14363</v>
      </c>
      <c r="R3" s="127">
        <v>-4.7470270000000001</v>
      </c>
      <c r="S3" s="127">
        <v>-6.7327029999999999</v>
      </c>
      <c r="T3" s="127">
        <v>-0.66897099999999998</v>
      </c>
      <c r="U3" s="127">
        <v>-7.8115629999999996</v>
      </c>
      <c r="V3" s="127">
        <v>-6.4363599999999996</v>
      </c>
      <c r="W3" s="127">
        <v>-6.6385990000000001</v>
      </c>
      <c r="X3" s="127">
        <v>2.7651970000000001</v>
      </c>
      <c r="Y3" s="127">
        <v>1.078398</v>
      </c>
      <c r="Z3" s="127">
        <v>-2.015234</v>
      </c>
      <c r="AA3" s="127">
        <v>-5.683319</v>
      </c>
      <c r="AB3" s="127">
        <v>1.273163</v>
      </c>
      <c r="AC3" s="127">
        <v>4.7212480000000001</v>
      </c>
      <c r="AD3" s="127">
        <v>4.4519659999999996</v>
      </c>
      <c r="AE3" s="127">
        <v>6.7240589999999996</v>
      </c>
      <c r="AF3" s="127">
        <v>9.3954660000000008</v>
      </c>
      <c r="AG3" s="127">
        <v>11.892860000000001</v>
      </c>
      <c r="AH3" s="127">
        <v>20.020389999999999</v>
      </c>
      <c r="AI3" s="127">
        <v>22.00245</v>
      </c>
      <c r="AJ3" s="127">
        <v>15.36965</v>
      </c>
      <c r="AK3" s="127">
        <v>12.63442</v>
      </c>
      <c r="AL3" s="127">
        <v>17.39716</v>
      </c>
      <c r="AM3" s="127">
        <v>18.375869999999999</v>
      </c>
      <c r="AN3" s="127">
        <v>12.962249999999999</v>
      </c>
      <c r="AO3" s="127">
        <v>11.821300000000001</v>
      </c>
      <c r="AP3" s="127">
        <v>15.01587</v>
      </c>
      <c r="AQ3" s="127">
        <v>12.96514</v>
      </c>
      <c r="AR3" s="127">
        <v>13.07579</v>
      </c>
      <c r="AS3" s="127">
        <v>17.079170000000001</v>
      </c>
      <c r="AT3" s="127">
        <v>10.145770000000001</v>
      </c>
      <c r="AU3" s="127">
        <v>14.380990000000001</v>
      </c>
      <c r="AV3" s="127">
        <v>12.018459999999999</v>
      </c>
      <c r="AW3" s="127">
        <v>7.7600860000000003</v>
      </c>
      <c r="AX3" s="127">
        <v>7.2672670000000004</v>
      </c>
      <c r="AY3" s="127">
        <v>9.5524369999999994</v>
      </c>
      <c r="AZ3" s="127">
        <v>4.8477959999999998</v>
      </c>
      <c r="BA3" s="127">
        <v>7.6978799999999996</v>
      </c>
      <c r="BB3" s="127">
        <v>13.60262</v>
      </c>
      <c r="BC3" s="127">
        <v>18.039400000000001</v>
      </c>
      <c r="BD3" s="127">
        <v>10.72209</v>
      </c>
      <c r="BE3" s="127">
        <v>14.60674</v>
      </c>
      <c r="BF3" s="127">
        <v>11.251289999999999</v>
      </c>
      <c r="BG3" s="127">
        <v>10.479469999999999</v>
      </c>
      <c r="BH3" s="127">
        <v>13.789759999999999</v>
      </c>
      <c r="BI3" s="127">
        <v>18.757400000000001</v>
      </c>
      <c r="BJ3" s="127">
        <v>17.002649999999999</v>
      </c>
      <c r="BK3" s="127">
        <v>21.899550000000001</v>
      </c>
      <c r="BL3" s="127">
        <v>25.741129999999998</v>
      </c>
      <c r="BM3" s="127">
        <v>20.084160000000001</v>
      </c>
      <c r="BN3" s="127">
        <v>9.3283550000000002</v>
      </c>
      <c r="BO3" s="127">
        <v>11.969950000000001</v>
      </c>
      <c r="BP3" s="127">
        <v>16.972829999999998</v>
      </c>
      <c r="BQ3" s="127">
        <v>16.01474</v>
      </c>
      <c r="BR3" s="127">
        <v>19.095890000000001</v>
      </c>
      <c r="BS3" s="127">
        <v>17.861170000000001</v>
      </c>
      <c r="BT3" s="127">
        <v>21.185379999999999</v>
      </c>
      <c r="BU3" s="127">
        <v>18.563890000000001</v>
      </c>
      <c r="BV3" s="127">
        <v>18.951540000000001</v>
      </c>
      <c r="BW3" s="127">
        <v>12.275410000000001</v>
      </c>
      <c r="BX3" s="127">
        <v>17.379709999999999</v>
      </c>
      <c r="BY3" s="127">
        <v>19.230810000000002</v>
      </c>
      <c r="BZ3" s="23"/>
      <c r="CA3" s="23"/>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HJ5" s="7"/>
    </row>
    <row r="6" spans="1:218">
      <c r="AK6" s="7"/>
      <c r="AL6" s="7"/>
      <c r="AW6" s="7"/>
      <c r="AX6" s="7"/>
      <c r="BI6" s="7"/>
      <c r="BJ6" s="7"/>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32">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32"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32">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51"/>
      <c r="HJ20" s="7"/>
    </row>
    <row r="21" spans="1:232">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51"/>
      <c r="HJ21" s="7"/>
    </row>
    <row r="22" spans="1:232">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51"/>
      <c r="HJ22" s="7"/>
    </row>
    <row r="23" spans="1:232">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51"/>
      <c r="HJ23" s="7"/>
    </row>
    <row r="24" spans="1:232">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51"/>
      <c r="HJ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9">
        <v>44.852290000000004</v>
      </c>
      <c r="CI27" s="49">
        <v>14.14147</v>
      </c>
      <c r="CJ27" s="49">
        <v>41.006239999999998</v>
      </c>
      <c r="CK27" s="49">
        <v>35.150700000000001</v>
      </c>
      <c r="CL27" s="49">
        <v>31.042110000000001</v>
      </c>
      <c r="CM27" s="49">
        <v>33.807189999999999</v>
      </c>
      <c r="CN27" s="49">
        <v>38.577469999999998</v>
      </c>
      <c r="CO27" s="49">
        <v>35.244819999999997</v>
      </c>
      <c r="CP27" s="49">
        <v>26.177710000000001</v>
      </c>
      <c r="CQ27" s="49">
        <v>36.671999999999997</v>
      </c>
      <c r="CR27" s="49">
        <v>29.870940000000001</v>
      </c>
      <c r="CS27" s="49">
        <v>33.457070000000002</v>
      </c>
      <c r="CT27" s="49">
        <v>28.61477</v>
      </c>
      <c r="CU27" s="49">
        <v>32.205550000000002</v>
      </c>
      <c r="CV27" s="49">
        <v>39.179679999999998</v>
      </c>
      <c r="CW27" s="7">
        <v>27.927070000000001</v>
      </c>
      <c r="CX27" s="7">
        <v>48.058929999999997</v>
      </c>
      <c r="CY27" s="7">
        <v>24.013999999999999</v>
      </c>
      <c r="CZ27" s="48">
        <v>41.997039999999998</v>
      </c>
      <c r="DA27" s="48">
        <v>34.695300000000003</v>
      </c>
      <c r="DB27" s="48">
        <v>23.307659999999998</v>
      </c>
      <c r="DC27" s="48">
        <v>44.639470000000003</v>
      </c>
      <c r="DD27" s="48">
        <v>29.486090000000001</v>
      </c>
      <c r="DE27" s="48">
        <v>25.87444</v>
      </c>
      <c r="DF27" s="7">
        <v>32.259079999999997</v>
      </c>
      <c r="DG27" s="7">
        <v>28.56869</v>
      </c>
      <c r="DH27" s="7">
        <v>39.172229999999999</v>
      </c>
      <c r="DI27" s="48">
        <v>37.760010000000001</v>
      </c>
      <c r="DJ27" s="48">
        <v>22.300920000000001</v>
      </c>
      <c r="DK27" s="48">
        <v>39.939070000000001</v>
      </c>
      <c r="DL27" s="48">
        <v>24.236750000000001</v>
      </c>
      <c r="DM27" s="48">
        <v>34.643169999999998</v>
      </c>
      <c r="DN27" s="48">
        <v>41.120080000000002</v>
      </c>
      <c r="DO27" s="48">
        <v>43.389809999999997</v>
      </c>
      <c r="DP27" s="48">
        <v>26.43994</v>
      </c>
      <c r="DQ27" s="48">
        <v>30.170259999999999</v>
      </c>
      <c r="DR27" s="48">
        <v>46.751579999999997</v>
      </c>
      <c r="DS27" s="48">
        <v>29.96425</v>
      </c>
      <c r="DT27" s="48">
        <v>23.28417</v>
      </c>
      <c r="DU27" s="48">
        <v>25.749479999999998</v>
      </c>
      <c r="DV27" s="48">
        <v>29.072990000000001</v>
      </c>
      <c r="DW27" s="48">
        <v>45.177529999999997</v>
      </c>
      <c r="DX27" s="56">
        <v>41.245040000000003</v>
      </c>
      <c r="DY27" s="56">
        <v>32.243490000000001</v>
      </c>
      <c r="DZ27" s="56">
        <v>26.511469999999999</v>
      </c>
      <c r="EA27" s="7">
        <v>26.73629</v>
      </c>
      <c r="EB27" s="7">
        <v>52.588520000000003</v>
      </c>
      <c r="EC27" s="7">
        <v>20.675190000000001</v>
      </c>
      <c r="ED27" s="57">
        <v>18.63766</v>
      </c>
      <c r="EE27" s="57">
        <v>54.02957</v>
      </c>
      <c r="EF27" s="57">
        <v>27.33276</v>
      </c>
      <c r="EG27" s="59">
        <v>37.593000000000004</v>
      </c>
      <c r="EH27" s="59">
        <v>45.452440000000003</v>
      </c>
      <c r="EI27" s="59">
        <v>16.954560000000001</v>
      </c>
      <c r="EJ27" s="60">
        <v>60.865600000000001</v>
      </c>
      <c r="EK27" s="60">
        <v>20.370170000000002</v>
      </c>
      <c r="EL27" s="60">
        <v>18.764230000000001</v>
      </c>
      <c r="EM27" s="7">
        <v>45.984169999999999</v>
      </c>
      <c r="EN27" s="7">
        <v>27.321639999999999</v>
      </c>
      <c r="EO27" s="7">
        <v>26.694189999999999</v>
      </c>
      <c r="EP27" s="73">
        <v>35.98433</v>
      </c>
      <c r="EQ27" s="73">
        <v>25.509383</v>
      </c>
      <c r="ER27" s="73">
        <v>38.506323000000002</v>
      </c>
      <c r="ES27" s="75">
        <v>47.729399999999998</v>
      </c>
      <c r="ET27" s="75">
        <v>15.329560000000001</v>
      </c>
      <c r="EU27" s="75">
        <v>36.941040000000001</v>
      </c>
      <c r="EV27" s="76">
        <v>50.722589999999997</v>
      </c>
      <c r="EW27" s="76">
        <v>28.962520000000001</v>
      </c>
      <c r="EX27" s="76">
        <v>20.314900000000002</v>
      </c>
      <c r="EY27" s="77">
        <v>46.516449999999999</v>
      </c>
      <c r="EZ27" s="77">
        <v>24.162939999999999</v>
      </c>
      <c r="FA27" s="77">
        <v>29.320609999999999</v>
      </c>
      <c r="FB27" s="7">
        <v>62.510169999999995</v>
      </c>
      <c r="FC27" s="7">
        <v>13.09064</v>
      </c>
      <c r="FD27" s="7">
        <v>24.399190000000001</v>
      </c>
      <c r="FE27" s="7">
        <v>40.431719999999999</v>
      </c>
      <c r="FF27" s="7">
        <v>24.60774</v>
      </c>
      <c r="FG27" s="7">
        <v>34.960529999999999</v>
      </c>
      <c r="FH27" s="78">
        <v>29.00395</v>
      </c>
      <c r="FI27" s="78">
        <v>28.857690000000002</v>
      </c>
      <c r="FJ27" s="78">
        <v>42.138360000000006</v>
      </c>
      <c r="FK27" s="80">
        <v>40.771320000000003</v>
      </c>
      <c r="FL27" s="80">
        <v>29.427419999999998</v>
      </c>
      <c r="FM27" s="80">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6">
        <v>50.999360000000003</v>
      </c>
      <c r="GJ27" s="86">
        <v>15.644540000000001</v>
      </c>
      <c r="GK27" s="86">
        <v>33.356090000000002</v>
      </c>
      <c r="GL27" s="87">
        <v>33.157119999999999</v>
      </c>
      <c r="GM27" s="87">
        <v>32.89087</v>
      </c>
      <c r="GN27" s="87">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2">
        <v>66.159520000000001</v>
      </c>
      <c r="HE27" s="92">
        <v>18.12031</v>
      </c>
      <c r="HF27" s="92">
        <v>15.72017</v>
      </c>
      <c r="HG27" s="99">
        <v>38.27196</v>
      </c>
      <c r="HH27" s="99">
        <v>42.904199999999996</v>
      </c>
      <c r="HI27" s="99">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21">
        <v>43.734970000000004</v>
      </c>
      <c r="HT27" s="121">
        <v>37.604819999999997</v>
      </c>
      <c r="HU27" s="121">
        <v>18.660209999999999</v>
      </c>
      <c r="HV27" s="15"/>
      <c r="HW27" s="15"/>
      <c r="HX27" s="15"/>
    </row>
    <row r="28" spans="1:232">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9">
        <v>41.366289999999999</v>
      </c>
      <c r="CI28" s="49">
        <v>35.907989999999998</v>
      </c>
      <c r="CJ28" s="49">
        <v>22.725719999999999</v>
      </c>
      <c r="CK28" s="49">
        <v>45.351959999999998</v>
      </c>
      <c r="CL28" s="49">
        <v>23.2394</v>
      </c>
      <c r="CM28" s="49">
        <v>31.408639999999998</v>
      </c>
      <c r="CN28" s="49">
        <v>28.068960000000001</v>
      </c>
      <c r="CO28" s="49">
        <v>29.678280000000001</v>
      </c>
      <c r="CP28" s="49">
        <v>42.252760000000002</v>
      </c>
      <c r="CQ28" s="49">
        <v>30.047229999999999</v>
      </c>
      <c r="CR28" s="49">
        <v>23.690339999999999</v>
      </c>
      <c r="CS28" s="49">
        <v>46.262430000000002</v>
      </c>
      <c r="CT28" s="49">
        <v>35.371450000000003</v>
      </c>
      <c r="CU28" s="49">
        <v>42.777670000000001</v>
      </c>
      <c r="CV28" s="49">
        <v>21.85088</v>
      </c>
      <c r="CW28" s="7">
        <v>56.962470000000003</v>
      </c>
      <c r="CX28" s="7">
        <v>32.530009999999997</v>
      </c>
      <c r="CY28" s="7">
        <v>10.50752</v>
      </c>
      <c r="CZ28" s="48">
        <v>67.446330000000003</v>
      </c>
      <c r="DA28" s="48">
        <v>16.732620000000001</v>
      </c>
      <c r="DB28" s="48">
        <v>15.82105</v>
      </c>
      <c r="DC28" s="48">
        <v>69.480369999999994</v>
      </c>
      <c r="DD28" s="48">
        <v>13.6052</v>
      </c>
      <c r="DE28" s="48">
        <v>16.914429999999999</v>
      </c>
      <c r="DF28" s="7">
        <v>52.696420000000003</v>
      </c>
      <c r="DG28" s="7">
        <v>20.93412</v>
      </c>
      <c r="DH28" s="7">
        <v>26.36946</v>
      </c>
      <c r="DI28" s="48">
        <v>39.85615</v>
      </c>
      <c r="DJ28" s="48">
        <v>28.019839999999999</v>
      </c>
      <c r="DK28" s="48">
        <v>32.124009999999998</v>
      </c>
      <c r="DL28" s="48">
        <v>44.122199999999999</v>
      </c>
      <c r="DM28" s="48">
        <v>30.55829</v>
      </c>
      <c r="DN28" s="48">
        <v>25.319510000000001</v>
      </c>
      <c r="DO28" s="48">
        <v>46.83661</v>
      </c>
      <c r="DP28" s="48">
        <v>34.045349999999999</v>
      </c>
      <c r="DQ28" s="48">
        <v>19.118030000000001</v>
      </c>
      <c r="DR28" s="48">
        <v>49.551859999999998</v>
      </c>
      <c r="DS28" s="48">
        <v>32.069270000000003</v>
      </c>
      <c r="DT28" s="48">
        <v>18.378869999999999</v>
      </c>
      <c r="DU28" s="48">
        <v>41.835270000000001</v>
      </c>
      <c r="DV28" s="48">
        <v>35.16281</v>
      </c>
      <c r="DW28" s="48">
        <v>23.001919999999998</v>
      </c>
      <c r="DX28" s="56">
        <v>21.24147</v>
      </c>
      <c r="DY28" s="56">
        <v>41.702359999999999</v>
      </c>
      <c r="DZ28" s="56">
        <v>37.056170000000002</v>
      </c>
      <c r="EA28" s="7">
        <v>32.269370000000002</v>
      </c>
      <c r="EB28" s="7">
        <v>34.775640000000003</v>
      </c>
      <c r="EC28" s="7">
        <v>32.954990000000002</v>
      </c>
      <c r="ED28" s="57">
        <v>43.048090000000002</v>
      </c>
      <c r="EE28" s="57">
        <v>32.995980000000003</v>
      </c>
      <c r="EF28" s="57">
        <v>23.955929999999999</v>
      </c>
      <c r="EG28" s="59">
        <v>51.803359999999998</v>
      </c>
      <c r="EH28" s="59">
        <v>33.614930000000001</v>
      </c>
      <c r="EI28" s="59">
        <v>14.581709999999999</v>
      </c>
      <c r="EJ28" s="60">
        <v>58.239890000000003</v>
      </c>
      <c r="EK28" s="60">
        <v>24.776769999999999</v>
      </c>
      <c r="EL28" s="60">
        <v>16.983329999999999</v>
      </c>
      <c r="EM28" s="7">
        <v>59.164000000000001</v>
      </c>
      <c r="EN28" s="7">
        <v>31.173929999999999</v>
      </c>
      <c r="EO28" s="7">
        <v>9.6620699999999999</v>
      </c>
      <c r="EP28" s="73">
        <v>52.785063000000001</v>
      </c>
      <c r="EQ28" s="73">
        <v>32.714953000000001</v>
      </c>
      <c r="ER28" s="73">
        <v>14.499983</v>
      </c>
      <c r="ES28" s="75">
        <v>44.06709</v>
      </c>
      <c r="ET28" s="75">
        <v>18.506730000000001</v>
      </c>
      <c r="EU28" s="75">
        <v>37.426180000000002</v>
      </c>
      <c r="EV28" s="76">
        <v>51.398510000000002</v>
      </c>
      <c r="EW28" s="76">
        <v>25.726009999999999</v>
      </c>
      <c r="EX28" s="76">
        <v>22.87548</v>
      </c>
      <c r="EY28" s="77">
        <v>40.021799999999999</v>
      </c>
      <c r="EZ28" s="77">
        <v>30.22692</v>
      </c>
      <c r="FA28" s="77">
        <v>29.751270000000002</v>
      </c>
      <c r="FB28" s="7">
        <v>46.046520000000001</v>
      </c>
      <c r="FC28" s="7">
        <v>31.253989999999998</v>
      </c>
      <c r="FD28" s="7">
        <v>22.699490000000001</v>
      </c>
      <c r="FE28" s="7">
        <v>42.113679999999995</v>
      </c>
      <c r="FF28" s="7">
        <v>29.423129999999997</v>
      </c>
      <c r="FG28" s="7">
        <v>28.463179999999998</v>
      </c>
      <c r="FH28" s="78">
        <v>39.562640000000002</v>
      </c>
      <c r="FI28" s="78">
        <v>32.589030000000001</v>
      </c>
      <c r="FJ28" s="78">
        <v>27.84834</v>
      </c>
      <c r="FK28" s="80">
        <v>34.411619999999999</v>
      </c>
      <c r="FL28" s="80">
        <v>38.05724</v>
      </c>
      <c r="FM28" s="80">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6">
        <v>55.131819999999998</v>
      </c>
      <c r="GJ28" s="86">
        <v>21.00975</v>
      </c>
      <c r="GK28" s="86">
        <v>23.858429999999998</v>
      </c>
      <c r="GL28" s="87">
        <v>50.460180000000001</v>
      </c>
      <c r="GM28" s="87">
        <v>27.408310000000004</v>
      </c>
      <c r="GN28" s="87">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2">
        <v>80.196469999999991</v>
      </c>
      <c r="HE28" s="92">
        <v>8.83141</v>
      </c>
      <c r="HF28" s="92">
        <v>10.97212</v>
      </c>
      <c r="HG28" s="99">
        <v>63.602289999999996</v>
      </c>
      <c r="HH28" s="99">
        <v>25.388650000000002</v>
      </c>
      <c r="HI28" s="99">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21">
        <v>48.25217</v>
      </c>
      <c r="HT28" s="121">
        <v>35.712070000000004</v>
      </c>
      <c r="HU28" s="121">
        <v>16.035769999999999</v>
      </c>
      <c r="HV28" s="15"/>
      <c r="HW28" s="15"/>
      <c r="HX28" s="15"/>
    </row>
    <row r="29" spans="1:232">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9">
        <v>44.309759999999997</v>
      </c>
      <c r="CI29" s="49">
        <v>29.221170000000001</v>
      </c>
      <c r="CJ29" s="49">
        <v>26.469069999999999</v>
      </c>
      <c r="CK29" s="49">
        <v>21.531610000000001</v>
      </c>
      <c r="CL29" s="49">
        <v>46.257550000000002</v>
      </c>
      <c r="CM29" s="49">
        <v>32.210839999999997</v>
      </c>
      <c r="CN29" s="49">
        <v>29.055160000000001</v>
      </c>
      <c r="CO29" s="49">
        <v>45.081150000000001</v>
      </c>
      <c r="CP29" s="49">
        <v>25.863700000000001</v>
      </c>
      <c r="CQ29" s="49">
        <v>38.2789</v>
      </c>
      <c r="CR29" s="49">
        <v>48.211069999999999</v>
      </c>
      <c r="CS29" s="49">
        <v>13.51003</v>
      </c>
      <c r="CT29" s="49">
        <v>28.698799999999999</v>
      </c>
      <c r="CU29" s="49">
        <v>49.49194</v>
      </c>
      <c r="CV29" s="49">
        <v>21.809259999999998</v>
      </c>
      <c r="CW29" s="7">
        <v>32.482750000000003</v>
      </c>
      <c r="CX29" s="7">
        <v>23.788530000000002</v>
      </c>
      <c r="CY29" s="7">
        <v>43.72871</v>
      </c>
      <c r="CZ29" s="48">
        <v>59.561500000000002</v>
      </c>
      <c r="DA29" s="48">
        <v>14.875349999999999</v>
      </c>
      <c r="DB29" s="48">
        <v>25.56316</v>
      </c>
      <c r="DC29" s="48">
        <v>58.173279999999998</v>
      </c>
      <c r="DD29" s="48">
        <v>10.275639999999999</v>
      </c>
      <c r="DE29" s="48">
        <v>31.551079999999999</v>
      </c>
      <c r="DF29" s="7">
        <v>56.607610000000001</v>
      </c>
      <c r="DG29" s="7">
        <v>27.462289999999999</v>
      </c>
      <c r="DH29" s="7">
        <v>15.930099999999999</v>
      </c>
      <c r="DI29" s="48">
        <v>36.588279999999997</v>
      </c>
      <c r="DJ29" s="48">
        <v>17.315100000000001</v>
      </c>
      <c r="DK29" s="48">
        <v>46.096609999999998</v>
      </c>
      <c r="DL29" s="48">
        <v>41.497549999999997</v>
      </c>
      <c r="DM29" s="48">
        <v>44.919429999999998</v>
      </c>
      <c r="DN29" s="48">
        <v>13.583019999999999</v>
      </c>
      <c r="DO29" s="48">
        <v>72.287260000000003</v>
      </c>
      <c r="DP29" s="48">
        <v>15.69969</v>
      </c>
      <c r="DQ29" s="48">
        <v>12.01305</v>
      </c>
      <c r="DR29" s="48">
        <v>41.934049999999999</v>
      </c>
      <c r="DS29" s="48">
        <v>31.717089999999999</v>
      </c>
      <c r="DT29" s="48">
        <v>26.348859999999998</v>
      </c>
      <c r="DU29" s="48">
        <v>51.060540000000003</v>
      </c>
      <c r="DV29" s="48">
        <v>36.232999999999997</v>
      </c>
      <c r="DW29" s="48">
        <v>12.70645</v>
      </c>
      <c r="DX29" s="56">
        <v>43.775579999999998</v>
      </c>
      <c r="DY29" s="56">
        <v>51.169310000000003</v>
      </c>
      <c r="DZ29" s="56">
        <v>5.0551000000000004</v>
      </c>
      <c r="EA29" s="7">
        <v>11.98014</v>
      </c>
      <c r="EB29" s="7">
        <v>41.946930000000002</v>
      </c>
      <c r="EC29" s="7">
        <v>46.072929999999999</v>
      </c>
      <c r="ED29" s="57">
        <v>32.182209999999998</v>
      </c>
      <c r="EE29" s="57">
        <v>34.091360000000002</v>
      </c>
      <c r="EF29" s="57">
        <v>33.726419999999997</v>
      </c>
      <c r="EG29" s="59">
        <v>60.039499999999997</v>
      </c>
      <c r="EH29" s="59">
        <v>22.925550000000001</v>
      </c>
      <c r="EI29" s="59">
        <v>17.034949999999998</v>
      </c>
      <c r="EJ29" s="60">
        <v>67.034949999999995</v>
      </c>
      <c r="EK29" s="60">
        <v>9.4398499999999999</v>
      </c>
      <c r="EL29" s="60">
        <v>23.525200000000002</v>
      </c>
      <c r="EM29" s="7">
        <v>76.968540000000004</v>
      </c>
      <c r="EN29" s="7">
        <v>10.381539999999999</v>
      </c>
      <c r="EO29" s="7">
        <v>12.64991</v>
      </c>
      <c r="EP29" s="73">
        <v>48.866532999999997</v>
      </c>
      <c r="EQ29" s="73">
        <v>24.041853</v>
      </c>
      <c r="ER29" s="73">
        <v>27.091622999999998</v>
      </c>
      <c r="ES29" s="75">
        <v>54.257660000000001</v>
      </c>
      <c r="ET29" s="75">
        <v>34.37903</v>
      </c>
      <c r="EU29" s="75">
        <v>11.36331</v>
      </c>
      <c r="EV29" s="76">
        <v>12.848839999999999</v>
      </c>
      <c r="EW29" s="76">
        <v>48.152389999999997</v>
      </c>
      <c r="EX29" s="76">
        <v>38.99877</v>
      </c>
      <c r="EY29" s="77">
        <v>13.583019999999999</v>
      </c>
      <c r="EZ29" s="77">
        <v>46.366320000000002</v>
      </c>
      <c r="FA29" s="77">
        <v>40.050660000000001</v>
      </c>
      <c r="FB29" s="7">
        <v>44.839279999999995</v>
      </c>
      <c r="FC29" s="7">
        <v>19.875780000000002</v>
      </c>
      <c r="FD29" s="7">
        <v>35.284939999999999</v>
      </c>
      <c r="FE29" s="7">
        <v>63.276759999999996</v>
      </c>
      <c r="FF29" s="7">
        <v>9.0792000000000002</v>
      </c>
      <c r="FG29" s="7">
        <v>27.644039999999997</v>
      </c>
      <c r="FH29" s="78">
        <v>25.498749999999998</v>
      </c>
      <c r="FI29" s="78">
        <v>46.632509999999996</v>
      </c>
      <c r="FJ29" s="78">
        <v>27.868739999999999</v>
      </c>
      <c r="FK29" s="80">
        <v>21.610330000000001</v>
      </c>
      <c r="FL29" s="80">
        <v>34.586539999999999</v>
      </c>
      <c r="FM29" s="80">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6">
        <v>25.12236</v>
      </c>
      <c r="GJ29" s="86">
        <v>68.889719999999997</v>
      </c>
      <c r="GK29" s="86">
        <v>5.9879199999999999</v>
      </c>
      <c r="GL29" s="87">
        <v>18.821020000000001</v>
      </c>
      <c r="GM29" s="87">
        <v>47.350950000000005</v>
      </c>
      <c r="GN29" s="87">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2">
        <v>38.41057</v>
      </c>
      <c r="HE29" s="92">
        <v>44.627470000000002</v>
      </c>
      <c r="HF29" s="92">
        <v>16.961960000000001</v>
      </c>
      <c r="HG29" s="99">
        <v>42.784149999999997</v>
      </c>
      <c r="HH29" s="99">
        <v>41.285739999999997</v>
      </c>
      <c r="HI29" s="99">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21">
        <v>34.377590000000005</v>
      </c>
      <c r="HT29" s="121">
        <v>29.023670000000003</v>
      </c>
      <c r="HU29" s="121">
        <v>36.598730000000003</v>
      </c>
      <c r="HV29" s="15"/>
      <c r="HW29" s="15"/>
      <c r="HX29" s="15"/>
    </row>
    <row r="30" spans="1:232">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9">
        <v>51.625300000000003</v>
      </c>
      <c r="CI30" s="49">
        <v>38.747950000000003</v>
      </c>
      <c r="CJ30" s="49">
        <v>9.6267499999999995</v>
      </c>
      <c r="CK30" s="49">
        <v>19.239789999999999</v>
      </c>
      <c r="CL30" s="49">
        <v>35.248690000000003</v>
      </c>
      <c r="CM30" s="49">
        <v>45.511510000000001</v>
      </c>
      <c r="CN30" s="49">
        <v>15.80077</v>
      </c>
      <c r="CO30" s="49">
        <v>46.858170000000001</v>
      </c>
      <c r="CP30" s="49">
        <v>37.341050000000003</v>
      </c>
      <c r="CQ30" s="49">
        <v>30.527819999999998</v>
      </c>
      <c r="CR30" s="49">
        <v>34.597769999999997</v>
      </c>
      <c r="CS30" s="49">
        <v>34.874409999999997</v>
      </c>
      <c r="CT30" s="49">
        <v>51.679259999999999</v>
      </c>
      <c r="CU30" s="49">
        <v>25.080079999999999</v>
      </c>
      <c r="CV30" s="49">
        <v>23.240659999999998</v>
      </c>
      <c r="CW30" s="7">
        <v>56.803820000000002</v>
      </c>
      <c r="CX30" s="7">
        <v>28.79346</v>
      </c>
      <c r="CY30" s="7">
        <v>14.40272</v>
      </c>
      <c r="CZ30" s="48">
        <v>69.271199999999993</v>
      </c>
      <c r="DA30" s="48">
        <v>20.5776</v>
      </c>
      <c r="DB30" s="48">
        <v>10.151199999999999</v>
      </c>
      <c r="DC30" s="48">
        <v>57.573790000000002</v>
      </c>
      <c r="DD30" s="48">
        <v>11.912100000000001</v>
      </c>
      <c r="DE30" s="48">
        <v>30.514109999999999</v>
      </c>
      <c r="DF30" s="7">
        <v>46.611220000000003</v>
      </c>
      <c r="DG30" s="7">
        <v>17.76895</v>
      </c>
      <c r="DH30" s="7">
        <v>35.61983</v>
      </c>
      <c r="DI30" s="48">
        <v>32.397779999999997</v>
      </c>
      <c r="DJ30" s="48">
        <v>40.634279999999997</v>
      </c>
      <c r="DK30" s="48">
        <v>26.967939999999999</v>
      </c>
      <c r="DL30" s="48">
        <v>44.984209999999997</v>
      </c>
      <c r="DM30" s="48">
        <v>43.739469999999997</v>
      </c>
      <c r="DN30" s="48">
        <v>11.27632</v>
      </c>
      <c r="DO30" s="48">
        <v>40.991909999999997</v>
      </c>
      <c r="DP30" s="48">
        <v>41.301949999999998</v>
      </c>
      <c r="DQ30" s="48">
        <v>17.706140000000001</v>
      </c>
      <c r="DR30" s="48">
        <v>49.956319999999998</v>
      </c>
      <c r="DS30" s="48">
        <v>25.46977</v>
      </c>
      <c r="DT30" s="48">
        <v>24.573899999999998</v>
      </c>
      <c r="DU30" s="48">
        <v>27.611999999999998</v>
      </c>
      <c r="DV30" s="48">
        <v>34.944960000000002</v>
      </c>
      <c r="DW30" s="48">
        <v>37.443040000000003</v>
      </c>
      <c r="DX30" s="56">
        <v>33.420409999999997</v>
      </c>
      <c r="DY30" s="56">
        <v>37.878140000000002</v>
      </c>
      <c r="DZ30" s="56">
        <v>28.701450000000001</v>
      </c>
      <c r="EA30" s="7">
        <v>40.165129999999998</v>
      </c>
      <c r="EB30" s="7">
        <v>38.194670000000002</v>
      </c>
      <c r="EC30" s="7">
        <v>21.6402</v>
      </c>
      <c r="ED30" s="57">
        <v>28.42004</v>
      </c>
      <c r="EE30" s="57">
        <v>38.056489999999997</v>
      </c>
      <c r="EF30" s="57">
        <v>33.523470000000003</v>
      </c>
      <c r="EG30" s="59">
        <v>69.849320000000006</v>
      </c>
      <c r="EH30" s="59">
        <v>20.555620000000001</v>
      </c>
      <c r="EI30" s="59">
        <v>9.5950600000000001</v>
      </c>
      <c r="EJ30" s="60">
        <v>67.115459999999999</v>
      </c>
      <c r="EK30" s="60">
        <v>22.78331</v>
      </c>
      <c r="EL30" s="60">
        <v>10.101229999999999</v>
      </c>
      <c r="EM30" s="7">
        <v>54.190429999999999</v>
      </c>
      <c r="EN30" s="7">
        <v>38.99033</v>
      </c>
      <c r="EO30" s="7">
        <v>6.8192300000000001</v>
      </c>
      <c r="EP30" s="73">
        <v>48.408392999999997</v>
      </c>
      <c r="EQ30" s="73">
        <v>31.009723000000001</v>
      </c>
      <c r="ER30" s="73">
        <v>20.581893000000001</v>
      </c>
      <c r="ES30" s="75">
        <v>28.877109999999998</v>
      </c>
      <c r="ET30" s="75">
        <v>43.917900000000003</v>
      </c>
      <c r="EU30" s="75">
        <v>27.204989999999999</v>
      </c>
      <c r="EV30" s="76">
        <v>52.692749999999997</v>
      </c>
      <c r="EW30" s="76">
        <v>19.660609999999998</v>
      </c>
      <c r="EX30" s="76">
        <v>27.646640000000001</v>
      </c>
      <c r="EY30" s="77">
        <v>34.714820000000003</v>
      </c>
      <c r="EZ30" s="77">
        <v>24.971019999999999</v>
      </c>
      <c r="FA30" s="77">
        <v>40.314149999999998</v>
      </c>
      <c r="FB30" s="7">
        <v>29.486059999999998</v>
      </c>
      <c r="FC30" s="7">
        <v>38.027090000000001</v>
      </c>
      <c r="FD30" s="7">
        <v>32.486850000000004</v>
      </c>
      <c r="FE30" s="7">
        <v>4.4536600000000002</v>
      </c>
      <c r="FF30" s="7">
        <v>54.933</v>
      </c>
      <c r="FG30" s="7">
        <v>40.613349999999997</v>
      </c>
      <c r="FH30" s="78">
        <v>17.811199999999999</v>
      </c>
      <c r="FI30" s="78">
        <v>38.963209999999997</v>
      </c>
      <c r="FJ30" s="78">
        <v>43.225590000000004</v>
      </c>
      <c r="FK30" s="80">
        <v>11.535259999999999</v>
      </c>
      <c r="FL30" s="80">
        <v>34.530110000000001</v>
      </c>
      <c r="FM30" s="80">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6">
        <v>46.59695</v>
      </c>
      <c r="GJ30" s="86">
        <v>40.81176</v>
      </c>
      <c r="GK30" s="86">
        <v>12.591289999999999</v>
      </c>
      <c r="GL30" s="87">
        <v>38.018809999999995</v>
      </c>
      <c r="GM30" s="87">
        <v>16.299810000000001</v>
      </c>
      <c r="GN30" s="87">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2">
        <v>56.355020000000003</v>
      </c>
      <c r="HE30" s="92">
        <v>25.164300000000001</v>
      </c>
      <c r="HF30" s="92">
        <v>18.48068</v>
      </c>
      <c r="HG30" s="99">
        <v>70.130809999999997</v>
      </c>
      <c r="HH30" s="99">
        <v>12.063129999999999</v>
      </c>
      <c r="HI30" s="99">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21">
        <v>38.932660000000006</v>
      </c>
      <c r="HT30" s="121">
        <v>37.899760000000001</v>
      </c>
      <c r="HU30" s="121">
        <v>23.167579999999997</v>
      </c>
      <c r="HV30" s="15"/>
      <c r="HW30" s="15"/>
      <c r="HX30" s="15"/>
    </row>
    <row r="31" spans="1:232">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9">
        <v>36.583449999999999</v>
      </c>
      <c r="CI31" s="49">
        <v>34.587679999999999</v>
      </c>
      <c r="CJ31" s="49">
        <v>28.828880000000002</v>
      </c>
      <c r="CK31" s="49">
        <v>17.70149</v>
      </c>
      <c r="CL31" s="49">
        <v>41.918610000000001</v>
      </c>
      <c r="CM31" s="49">
        <v>40.379899999999999</v>
      </c>
      <c r="CN31" s="49">
        <v>24.951409999999999</v>
      </c>
      <c r="CO31" s="49">
        <v>38.448540000000001</v>
      </c>
      <c r="CP31" s="49">
        <v>36.600050000000003</v>
      </c>
      <c r="CQ31" s="49">
        <v>26.408169999999998</v>
      </c>
      <c r="CR31" s="49">
        <v>35.354669999999999</v>
      </c>
      <c r="CS31" s="49">
        <v>38.237169999999999</v>
      </c>
      <c r="CT31" s="49">
        <v>41.632759999999998</v>
      </c>
      <c r="CU31" s="49">
        <v>39.219610000000003</v>
      </c>
      <c r="CV31" s="49">
        <v>19.147639999999999</v>
      </c>
      <c r="CW31" s="7">
        <v>61.040120000000002</v>
      </c>
      <c r="CX31" s="7">
        <v>25.030909999999999</v>
      </c>
      <c r="CY31" s="7">
        <v>13.92897</v>
      </c>
      <c r="CZ31" s="48">
        <v>59.602589999999999</v>
      </c>
      <c r="DA31" s="48">
        <v>20.142099999999999</v>
      </c>
      <c r="DB31" s="48">
        <v>20.255310000000001</v>
      </c>
      <c r="DC31" s="48">
        <v>68.67886</v>
      </c>
      <c r="DD31" s="48">
        <v>18.415759999999999</v>
      </c>
      <c r="DE31" s="48">
        <v>12.905379999999999</v>
      </c>
      <c r="DF31" s="7">
        <v>51.433100000000003</v>
      </c>
      <c r="DG31" s="7">
        <v>26.861660000000001</v>
      </c>
      <c r="DH31" s="7">
        <v>21.70524</v>
      </c>
      <c r="DI31" s="48">
        <v>50.328789999999998</v>
      </c>
      <c r="DJ31" s="48">
        <v>31.301839999999999</v>
      </c>
      <c r="DK31" s="48">
        <v>18.36937</v>
      </c>
      <c r="DL31" s="48">
        <v>36.012700000000002</v>
      </c>
      <c r="DM31" s="48">
        <v>40.732349999999997</v>
      </c>
      <c r="DN31" s="48">
        <v>23.254950000000001</v>
      </c>
      <c r="DO31" s="48">
        <v>27.725660000000001</v>
      </c>
      <c r="DP31" s="48">
        <v>40.371720000000003</v>
      </c>
      <c r="DQ31" s="48">
        <v>31.902619999999999</v>
      </c>
      <c r="DR31" s="48">
        <v>29.176079999999999</v>
      </c>
      <c r="DS31" s="48">
        <v>37.083880000000001</v>
      </c>
      <c r="DT31" s="48">
        <v>33.74004</v>
      </c>
      <c r="DU31" s="48">
        <v>25.35295</v>
      </c>
      <c r="DV31" s="48">
        <v>28.70506</v>
      </c>
      <c r="DW31" s="48">
        <v>45.941989999999997</v>
      </c>
      <c r="DX31" s="56">
        <v>27.775099999999998</v>
      </c>
      <c r="DY31" s="56">
        <v>42.74915</v>
      </c>
      <c r="DZ31" s="56">
        <v>29.475750000000001</v>
      </c>
      <c r="EA31" s="7">
        <v>23.704660000000001</v>
      </c>
      <c r="EB31" s="7">
        <v>46.219970000000004</v>
      </c>
      <c r="EC31" s="7">
        <v>30.075369999999999</v>
      </c>
      <c r="ED31" s="57">
        <v>29.749870000000001</v>
      </c>
      <c r="EE31" s="57">
        <v>42.751530000000002</v>
      </c>
      <c r="EF31" s="57">
        <v>27.49859</v>
      </c>
      <c r="EG31" s="59">
        <v>43.118819999999999</v>
      </c>
      <c r="EH31" s="59">
        <v>36.914740000000002</v>
      </c>
      <c r="EI31" s="59">
        <v>19.966449999999998</v>
      </c>
      <c r="EJ31" s="60">
        <v>42.728879999999997</v>
      </c>
      <c r="EK31" s="60">
        <v>41.640410000000003</v>
      </c>
      <c r="EL31" s="60">
        <v>15.630699999999999</v>
      </c>
      <c r="EM31" s="7">
        <v>43.199469999999998</v>
      </c>
      <c r="EN31" s="7">
        <v>39.447049999999997</v>
      </c>
      <c r="EO31" s="7">
        <v>17.353490000000001</v>
      </c>
      <c r="EP31" s="73">
        <v>36.829152999999998</v>
      </c>
      <c r="EQ31" s="73">
        <v>26.310763000000001</v>
      </c>
      <c r="ER31" s="73">
        <v>36.860092999999999</v>
      </c>
      <c r="ES31" s="75">
        <v>33.251139999999999</v>
      </c>
      <c r="ET31" s="75">
        <v>23.463740000000001</v>
      </c>
      <c r="EU31" s="75">
        <v>43.285119999999999</v>
      </c>
      <c r="EV31" s="76">
        <v>19.2348</v>
      </c>
      <c r="EW31" s="76">
        <v>34.492199999999997</v>
      </c>
      <c r="EX31" s="76">
        <v>46.273000000000003</v>
      </c>
      <c r="EY31" s="77">
        <v>30.764469999999999</v>
      </c>
      <c r="EZ31" s="77">
        <v>29.772539999999999</v>
      </c>
      <c r="FA31" s="77">
        <v>39.462989999999998</v>
      </c>
      <c r="FB31" s="7">
        <v>30.961169999999999</v>
      </c>
      <c r="FC31" s="7">
        <v>29.07396</v>
      </c>
      <c r="FD31" s="7">
        <v>39.964870000000005</v>
      </c>
      <c r="FE31" s="7">
        <v>33.31203</v>
      </c>
      <c r="FF31" s="7">
        <v>27.304659999999998</v>
      </c>
      <c r="FG31" s="7">
        <v>39.383310000000002</v>
      </c>
      <c r="FH31" s="78">
        <v>23.75432</v>
      </c>
      <c r="FI31" s="78">
        <v>24.142790000000002</v>
      </c>
      <c r="FJ31" s="78">
        <v>52.102890000000002</v>
      </c>
      <c r="FK31" s="80">
        <v>29.245500000000003</v>
      </c>
      <c r="FL31" s="80">
        <v>38.053379999999997</v>
      </c>
      <c r="FM31" s="80">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6">
        <v>31.384800000000002</v>
      </c>
      <c r="GJ31" s="86">
        <v>42.836170000000003</v>
      </c>
      <c r="GK31" s="86">
        <v>25.779030000000002</v>
      </c>
      <c r="GL31" s="87">
        <v>19.79974</v>
      </c>
      <c r="GM31" s="87">
        <v>39.340609999999998</v>
      </c>
      <c r="GN31" s="87">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2">
        <v>57.816140000000004</v>
      </c>
      <c r="HE31" s="92">
        <v>33.094030000000004</v>
      </c>
      <c r="HF31" s="92">
        <v>9.0898400000000006</v>
      </c>
      <c r="HG31" s="99">
        <v>62.69453</v>
      </c>
      <c r="HH31" s="99">
        <v>27.904250000000001</v>
      </c>
      <c r="HI31" s="99">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21">
        <v>45.406220000000005</v>
      </c>
      <c r="HT31" s="121">
        <v>34.793619999999997</v>
      </c>
      <c r="HU31" s="121">
        <v>19.800159999999998</v>
      </c>
      <c r="HV31" s="15"/>
      <c r="HW31" s="15"/>
      <c r="HX31" s="15"/>
    </row>
    <row r="32" spans="1:232">
      <c r="A32" s="35" t="s">
        <v>108</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9">
        <v>44.676499999999997</v>
      </c>
      <c r="CI32" s="49">
        <v>34.653280000000002</v>
      </c>
      <c r="CJ32" s="49">
        <v>20.67023</v>
      </c>
      <c r="CK32" s="49">
        <v>33.906370000000003</v>
      </c>
      <c r="CL32" s="49">
        <v>39.770850000000003</v>
      </c>
      <c r="CM32" s="49">
        <v>26.322780000000002</v>
      </c>
      <c r="CN32" s="49">
        <v>28.673829999999999</v>
      </c>
      <c r="CO32" s="49">
        <v>42.970179999999999</v>
      </c>
      <c r="CP32" s="49">
        <v>28.355989999999998</v>
      </c>
      <c r="CQ32" s="49">
        <v>30.9194</v>
      </c>
      <c r="CR32" s="49">
        <v>38.543039999999998</v>
      </c>
      <c r="CS32" s="49">
        <v>30.537559999999999</v>
      </c>
      <c r="CT32" s="49">
        <v>44.417580000000001</v>
      </c>
      <c r="CU32" s="49">
        <v>33.655200000000001</v>
      </c>
      <c r="CV32" s="49">
        <v>21.927219999999998</v>
      </c>
      <c r="CW32" s="7">
        <v>48.630249999999997</v>
      </c>
      <c r="CX32" s="7">
        <v>34.067990000000002</v>
      </c>
      <c r="CY32" s="7">
        <v>17.301760000000002</v>
      </c>
      <c r="CZ32" s="48">
        <v>52.637560000000001</v>
      </c>
      <c r="DA32" s="48">
        <v>22.193090000000002</v>
      </c>
      <c r="DB32" s="48">
        <v>25.169350000000001</v>
      </c>
      <c r="DC32" s="48">
        <v>50.615499999999997</v>
      </c>
      <c r="DD32" s="48">
        <v>24.101099999999999</v>
      </c>
      <c r="DE32" s="48">
        <v>25.2834</v>
      </c>
      <c r="DF32" s="7">
        <v>48.800060000000002</v>
      </c>
      <c r="DG32" s="7">
        <v>25.969930000000002</v>
      </c>
      <c r="DH32" s="7">
        <v>25.23001</v>
      </c>
      <c r="DI32" s="48">
        <v>46.424990000000001</v>
      </c>
      <c r="DJ32" s="48">
        <v>29.032060000000001</v>
      </c>
      <c r="DK32" s="48">
        <v>24.542960000000001</v>
      </c>
      <c r="DL32" s="48">
        <v>46.117319999999999</v>
      </c>
      <c r="DM32" s="48">
        <v>28.669219999999999</v>
      </c>
      <c r="DN32" s="48">
        <v>25.213460000000001</v>
      </c>
      <c r="DO32" s="48">
        <v>53.804850000000002</v>
      </c>
      <c r="DP32" s="48">
        <v>26.479040000000001</v>
      </c>
      <c r="DQ32" s="48">
        <v>19.71612</v>
      </c>
      <c r="DR32" s="48">
        <v>58.446269999999998</v>
      </c>
      <c r="DS32" s="48">
        <v>31.114550000000001</v>
      </c>
      <c r="DT32" s="48">
        <v>10.43918</v>
      </c>
      <c r="DU32" s="48">
        <v>43.514659999999999</v>
      </c>
      <c r="DV32" s="48">
        <v>31.06879</v>
      </c>
      <c r="DW32" s="48">
        <v>25.416540000000001</v>
      </c>
      <c r="DX32" s="56">
        <v>27.733889999999999</v>
      </c>
      <c r="DY32" s="56">
        <v>42.549590000000002</v>
      </c>
      <c r="DZ32" s="56">
        <v>29.716519999999999</v>
      </c>
      <c r="EA32" s="7">
        <v>37.377650000000003</v>
      </c>
      <c r="EB32" s="7">
        <v>36.630159999999997</v>
      </c>
      <c r="EC32" s="7">
        <v>25.992190000000001</v>
      </c>
      <c r="ED32" s="57">
        <v>32.309420000000003</v>
      </c>
      <c r="EE32" s="57">
        <v>41.517479999999999</v>
      </c>
      <c r="EF32" s="57">
        <v>26.173100000000002</v>
      </c>
      <c r="EG32" s="59">
        <v>53.758589999999998</v>
      </c>
      <c r="EH32" s="59">
        <v>32.001539999999999</v>
      </c>
      <c r="EI32" s="59">
        <v>14.239879999999999</v>
      </c>
      <c r="EJ32" s="60">
        <v>56.127630000000003</v>
      </c>
      <c r="EK32" s="60">
        <v>30.932860000000002</v>
      </c>
      <c r="EL32" s="60">
        <v>12.93951</v>
      </c>
      <c r="EM32" s="7">
        <v>52.775680000000001</v>
      </c>
      <c r="EN32" s="7">
        <v>30.34862</v>
      </c>
      <c r="EO32" s="7">
        <v>16.875699999999998</v>
      </c>
      <c r="EP32" s="73">
        <v>46.956043000000001</v>
      </c>
      <c r="EQ32" s="73">
        <v>25.708323</v>
      </c>
      <c r="ER32" s="73">
        <v>27.335643000000001</v>
      </c>
      <c r="ES32" s="75">
        <v>43.728340000000003</v>
      </c>
      <c r="ET32" s="75">
        <v>19.661809999999999</v>
      </c>
      <c r="EU32" s="75">
        <v>36.609850000000002</v>
      </c>
      <c r="EV32" s="76">
        <v>42.77825</v>
      </c>
      <c r="EW32" s="76">
        <v>29.08803</v>
      </c>
      <c r="EX32" s="76">
        <v>28.13372</v>
      </c>
      <c r="EY32" s="77">
        <v>45.612160000000003</v>
      </c>
      <c r="EZ32" s="77">
        <v>29.427499999999998</v>
      </c>
      <c r="FA32" s="77">
        <v>24.960349999999998</v>
      </c>
      <c r="FB32" s="7">
        <v>44.834150000000001</v>
      </c>
      <c r="FC32" s="7">
        <v>29.42867</v>
      </c>
      <c r="FD32" s="7">
        <v>25.737179999999999</v>
      </c>
      <c r="FE32" s="7">
        <v>51.910979999999995</v>
      </c>
      <c r="FF32" s="7">
        <v>22.7273</v>
      </c>
      <c r="FG32" s="7">
        <v>25.361719999999998</v>
      </c>
      <c r="FH32" s="78">
        <v>36.469549999999998</v>
      </c>
      <c r="FI32" s="78">
        <v>35.313600000000001</v>
      </c>
      <c r="FJ32" s="78">
        <v>28.21686</v>
      </c>
      <c r="FK32" s="80">
        <v>34.240470000000002</v>
      </c>
      <c r="FL32" s="80">
        <v>40.321809999999999</v>
      </c>
      <c r="FM32" s="80">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6">
        <v>63.727150000000002</v>
      </c>
      <c r="GJ32" s="86">
        <v>26.021749999999997</v>
      </c>
      <c r="GK32" s="86">
        <v>10.251100000000001</v>
      </c>
      <c r="GL32" s="87">
        <v>41.867959999999997</v>
      </c>
      <c r="GM32" s="87">
        <v>25.980069999999998</v>
      </c>
      <c r="GN32" s="87">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2">
        <v>61.664650000000002</v>
      </c>
      <c r="HE32" s="92">
        <v>27.802690000000002</v>
      </c>
      <c r="HF32" s="92">
        <v>10.53266</v>
      </c>
      <c r="HG32" s="99">
        <v>58.797639999999994</v>
      </c>
      <c r="HH32" s="99">
        <v>23.623089999999998</v>
      </c>
      <c r="HI32" s="99">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21">
        <v>47.703269999999996</v>
      </c>
      <c r="HT32" s="121">
        <v>33.043950000000002</v>
      </c>
      <c r="HU32" s="121">
        <v>19.252780000000001</v>
      </c>
      <c r="HV32" s="15"/>
      <c r="HW32" s="15"/>
      <c r="HX32" s="15"/>
    </row>
    <row r="33" spans="1:232">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9">
        <v>43.725479999999997</v>
      </c>
      <c r="CI33" s="49">
        <v>34.068890000000003</v>
      </c>
      <c r="CJ33" s="49">
        <v>22.205629999999999</v>
      </c>
      <c r="CK33" s="49">
        <v>33.428139999999999</v>
      </c>
      <c r="CL33" s="49">
        <v>32.419539999999998</v>
      </c>
      <c r="CM33" s="49">
        <v>34.152329999999999</v>
      </c>
      <c r="CN33" s="49">
        <v>27.612359999999999</v>
      </c>
      <c r="CO33" s="49">
        <v>38.028239999999997</v>
      </c>
      <c r="CP33" s="49">
        <v>34.359389999999998</v>
      </c>
      <c r="CQ33" s="49">
        <v>23.99334</v>
      </c>
      <c r="CR33" s="49">
        <v>41.649340000000002</v>
      </c>
      <c r="CS33" s="49">
        <v>34.357309999999998</v>
      </c>
      <c r="CT33" s="49">
        <v>30.194269999999999</v>
      </c>
      <c r="CU33" s="49">
        <v>43.64799</v>
      </c>
      <c r="CV33" s="49">
        <v>26.15775</v>
      </c>
      <c r="CW33" s="7">
        <v>47.84695</v>
      </c>
      <c r="CX33" s="7">
        <v>27.606750000000002</v>
      </c>
      <c r="CY33" s="7">
        <v>24.546309999999998</v>
      </c>
      <c r="CZ33" s="48">
        <v>43.986840000000001</v>
      </c>
      <c r="DA33" s="48">
        <v>31.139399999999998</v>
      </c>
      <c r="DB33" s="48">
        <v>24.873760000000001</v>
      </c>
      <c r="DC33" s="48">
        <v>42.328420000000001</v>
      </c>
      <c r="DD33" s="48">
        <v>27.663080000000001</v>
      </c>
      <c r="DE33" s="48">
        <v>30.008500000000002</v>
      </c>
      <c r="DF33" s="7">
        <v>40.805639999999997</v>
      </c>
      <c r="DG33" s="7">
        <v>24.868639999999999</v>
      </c>
      <c r="DH33" s="7">
        <v>34.325719999999997</v>
      </c>
      <c r="DI33" s="48">
        <v>33.632199999999997</v>
      </c>
      <c r="DJ33" s="48">
        <v>26.29739</v>
      </c>
      <c r="DK33" s="48">
        <v>40.070410000000003</v>
      </c>
      <c r="DL33" s="48">
        <v>38.738720000000001</v>
      </c>
      <c r="DM33" s="48">
        <v>35.046199999999999</v>
      </c>
      <c r="DN33" s="48">
        <v>26.21509</v>
      </c>
      <c r="DO33" s="48">
        <v>46.455559999999998</v>
      </c>
      <c r="DP33" s="48">
        <v>32.037990000000001</v>
      </c>
      <c r="DQ33" s="48">
        <v>21.506450000000001</v>
      </c>
      <c r="DR33" s="48">
        <v>45.381149999999998</v>
      </c>
      <c r="DS33" s="48">
        <v>30.258569999999999</v>
      </c>
      <c r="DT33" s="48">
        <v>24.360279999999999</v>
      </c>
      <c r="DU33" s="48">
        <v>34.149720000000002</v>
      </c>
      <c r="DV33" s="48">
        <v>39.503950000000003</v>
      </c>
      <c r="DW33" s="48">
        <v>26.346329999999998</v>
      </c>
      <c r="DX33" s="56">
        <v>28.967009999999998</v>
      </c>
      <c r="DY33" s="56">
        <v>33.082619999999999</v>
      </c>
      <c r="DZ33" s="56">
        <v>37.950369999999999</v>
      </c>
      <c r="EA33" s="7">
        <v>31.129010000000001</v>
      </c>
      <c r="EB33" s="7">
        <v>38.09872</v>
      </c>
      <c r="EC33" s="7">
        <v>30.772269999999999</v>
      </c>
      <c r="ED33" s="57">
        <v>29.285820000000001</v>
      </c>
      <c r="EE33" s="57">
        <v>36.789700000000003</v>
      </c>
      <c r="EF33" s="57">
        <v>33.924480000000003</v>
      </c>
      <c r="EG33" s="59">
        <v>30.176310000000001</v>
      </c>
      <c r="EH33" s="59">
        <v>39.651510000000002</v>
      </c>
      <c r="EI33" s="59">
        <v>30.172180000000001</v>
      </c>
      <c r="EJ33" s="60">
        <v>40.081330000000001</v>
      </c>
      <c r="EK33" s="60">
        <v>30.406759999999998</v>
      </c>
      <c r="EL33" s="60">
        <v>29.51191</v>
      </c>
      <c r="EM33" s="7">
        <v>39.60586</v>
      </c>
      <c r="EN33" s="7">
        <v>24.020600000000002</v>
      </c>
      <c r="EO33" s="7">
        <v>36.373539999999998</v>
      </c>
      <c r="EP33" s="73">
        <v>30.474843</v>
      </c>
      <c r="EQ33" s="73">
        <v>22.702413</v>
      </c>
      <c r="ER33" s="73">
        <v>46.822752999999999</v>
      </c>
      <c r="ES33" s="75">
        <v>32.561909999999997</v>
      </c>
      <c r="ET33" s="75">
        <v>20.41489</v>
      </c>
      <c r="EU33" s="75">
        <v>47.023200000000003</v>
      </c>
      <c r="EV33" s="76">
        <v>38.208080000000002</v>
      </c>
      <c r="EW33" s="76">
        <v>27.40203</v>
      </c>
      <c r="EX33" s="76">
        <v>34.389890000000001</v>
      </c>
      <c r="EY33" s="77">
        <v>51.741930000000004</v>
      </c>
      <c r="EZ33" s="77">
        <v>32.553660000000001</v>
      </c>
      <c r="FA33" s="77">
        <v>15.7044</v>
      </c>
      <c r="FB33" s="7">
        <v>45.396700000000003</v>
      </c>
      <c r="FC33" s="7">
        <v>35.383859999999999</v>
      </c>
      <c r="FD33" s="7">
        <v>19.219439999999999</v>
      </c>
      <c r="FE33" s="7">
        <v>36.696459999999995</v>
      </c>
      <c r="FF33" s="7">
        <v>35.626350000000002</v>
      </c>
      <c r="FG33" s="7">
        <v>27.677190000000003</v>
      </c>
      <c r="FH33" s="78">
        <v>29.361520000000002</v>
      </c>
      <c r="FI33" s="78">
        <v>32.863500000000002</v>
      </c>
      <c r="FJ33" s="78">
        <v>37.774979999999999</v>
      </c>
      <c r="FK33" s="80">
        <v>32.443390000000001</v>
      </c>
      <c r="FL33" s="80">
        <v>33.86703</v>
      </c>
      <c r="FM33" s="80">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6">
        <v>49.016239999999996</v>
      </c>
      <c r="GJ33" s="86">
        <v>32.395410000000005</v>
      </c>
      <c r="GK33" s="86">
        <v>18.588350000000002</v>
      </c>
      <c r="GL33" s="87">
        <v>43.633969999999998</v>
      </c>
      <c r="GM33" s="87">
        <v>32.011800000000001</v>
      </c>
      <c r="GN33" s="87">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2">
        <v>55.270949999999999</v>
      </c>
      <c r="HE33" s="92">
        <v>18.932470000000002</v>
      </c>
      <c r="HF33" s="92">
        <v>25.796580000000002</v>
      </c>
      <c r="HG33" s="99">
        <v>50.954419999999999</v>
      </c>
      <c r="HH33" s="99">
        <v>30.563630000000003</v>
      </c>
      <c r="HI33" s="99">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21">
        <v>58.196260000000002</v>
      </c>
      <c r="HT33" s="121">
        <v>19.206229999999998</v>
      </c>
      <c r="HU33" s="121">
        <v>22.59751</v>
      </c>
      <c r="HV33" s="15"/>
      <c r="HW33" s="15"/>
      <c r="HX33" s="15"/>
    </row>
    <row r="34" spans="1:232">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9">
        <v>48.886400000000002</v>
      </c>
      <c r="CI34" s="49">
        <v>35.181179999999998</v>
      </c>
      <c r="CJ34" s="49">
        <v>15.93242</v>
      </c>
      <c r="CK34" s="49">
        <v>20.097840000000001</v>
      </c>
      <c r="CL34" s="49">
        <v>39.370350000000002</v>
      </c>
      <c r="CM34" s="49">
        <v>40.53181</v>
      </c>
      <c r="CN34" s="49">
        <v>20.76314</v>
      </c>
      <c r="CO34" s="49">
        <v>46.192860000000003</v>
      </c>
      <c r="CP34" s="49">
        <v>33.043990000000001</v>
      </c>
      <c r="CQ34" s="49">
        <v>33.429780000000001</v>
      </c>
      <c r="CR34" s="49">
        <v>39.694510000000001</v>
      </c>
      <c r="CS34" s="49">
        <v>26.875710000000002</v>
      </c>
      <c r="CT34" s="49">
        <v>43.075499999999998</v>
      </c>
      <c r="CU34" s="49">
        <v>34.219749999999998</v>
      </c>
      <c r="CV34" s="49">
        <v>22.704750000000001</v>
      </c>
      <c r="CW34" s="7">
        <v>47.698140000000002</v>
      </c>
      <c r="CX34" s="7">
        <v>26.919640000000001</v>
      </c>
      <c r="CY34" s="7">
        <v>25.382210000000001</v>
      </c>
      <c r="CZ34" s="48">
        <v>65.635940000000005</v>
      </c>
      <c r="DA34" s="48">
        <v>18.442710000000002</v>
      </c>
      <c r="DB34" s="48">
        <v>15.92135</v>
      </c>
      <c r="DC34" s="48">
        <v>57.798229999999997</v>
      </c>
      <c r="DD34" s="48">
        <v>11.29942</v>
      </c>
      <c r="DE34" s="48">
        <v>30.902349999999998</v>
      </c>
      <c r="DF34" s="15">
        <v>50.353819999999999</v>
      </c>
      <c r="DG34" s="15">
        <v>21.39808</v>
      </c>
      <c r="DH34" s="15">
        <v>28.248100000000001</v>
      </c>
      <c r="DI34" s="48">
        <v>34.007669999999997</v>
      </c>
      <c r="DJ34" s="48">
        <v>31.675609999999999</v>
      </c>
      <c r="DK34" s="48">
        <v>34.316719999999997</v>
      </c>
      <c r="DL34" s="48">
        <v>43.678829999999998</v>
      </c>
      <c r="DM34" s="48">
        <v>44.181240000000003</v>
      </c>
      <c r="DN34" s="48">
        <v>12.13993</v>
      </c>
      <c r="DO34" s="48">
        <v>52.70872</v>
      </c>
      <c r="DP34" s="48">
        <v>31.7166</v>
      </c>
      <c r="DQ34" s="48">
        <v>15.574680000000001</v>
      </c>
      <c r="DR34" s="48">
        <v>46.952829999999999</v>
      </c>
      <c r="DS34" s="48">
        <v>27.80874</v>
      </c>
      <c r="DT34" s="48">
        <v>25.238440000000001</v>
      </c>
      <c r="DU34" s="48">
        <v>36.390790000000003</v>
      </c>
      <c r="DV34" s="48">
        <v>35.42718</v>
      </c>
      <c r="DW34" s="48">
        <v>28.182030000000001</v>
      </c>
      <c r="DX34" s="56">
        <v>37.297229999999999</v>
      </c>
      <c r="DY34" s="56">
        <v>42.85416</v>
      </c>
      <c r="DZ34" s="56">
        <v>19.848610000000001</v>
      </c>
      <c r="EA34" s="7">
        <v>29.612819999999999</v>
      </c>
      <c r="EB34" s="7">
        <v>39.599499999999999</v>
      </c>
      <c r="EC34" s="7">
        <v>30.787680000000002</v>
      </c>
      <c r="ED34" s="57">
        <v>29.828579999999999</v>
      </c>
      <c r="EE34" s="57">
        <v>36.57197</v>
      </c>
      <c r="EF34" s="57">
        <v>33.599449999999997</v>
      </c>
      <c r="EG34" s="59">
        <v>66.176580000000001</v>
      </c>
      <c r="EH34" s="59">
        <v>21.442910000000001</v>
      </c>
      <c r="EI34" s="59">
        <v>12.380509999999999</v>
      </c>
      <c r="EJ34" s="60">
        <v>67.085319999999996</v>
      </c>
      <c r="EK34" s="60">
        <v>17.787590000000002</v>
      </c>
      <c r="EL34" s="60">
        <v>15.127090000000001</v>
      </c>
      <c r="EM34" s="7">
        <v>62.718429999999998</v>
      </c>
      <c r="EN34" s="7">
        <v>28.27936</v>
      </c>
      <c r="EO34" s="7">
        <v>9.0022099999999998</v>
      </c>
      <c r="EP34" s="73">
        <v>48.579912999999998</v>
      </c>
      <c r="EQ34" s="73">
        <v>28.400993</v>
      </c>
      <c r="ER34" s="73">
        <v>23.019130000000001</v>
      </c>
      <c r="ES34" s="75">
        <v>38.379449999999999</v>
      </c>
      <c r="ET34" s="75">
        <v>40.346600000000002</v>
      </c>
      <c r="EU34" s="75">
        <v>21.273949999999999</v>
      </c>
      <c r="EV34" s="76">
        <v>37.775410000000001</v>
      </c>
      <c r="EW34" s="76">
        <v>30.327780000000001</v>
      </c>
      <c r="EX34" s="76">
        <v>31.896820000000002</v>
      </c>
      <c r="EY34" s="77">
        <v>26.803190000000001</v>
      </c>
      <c r="EZ34" s="77">
        <v>32.981299999999997</v>
      </c>
      <c r="FA34" s="77">
        <v>40.215499999999999</v>
      </c>
      <c r="FB34" s="7">
        <v>35.234220000000001</v>
      </c>
      <c r="FC34" s="7">
        <v>31.231340000000003</v>
      </c>
      <c r="FD34" s="7">
        <v>33.534439999999996</v>
      </c>
      <c r="FE34" s="7">
        <v>26.476699999999997</v>
      </c>
      <c r="FF34" s="7">
        <v>37.765589999999996</v>
      </c>
      <c r="FG34" s="7">
        <v>35.757709999999996</v>
      </c>
      <c r="FH34" s="78">
        <v>20.68938</v>
      </c>
      <c r="FI34" s="78">
        <v>41.83455</v>
      </c>
      <c r="FJ34" s="78">
        <v>37.47607</v>
      </c>
      <c r="FK34" s="80">
        <v>15.307309999999999</v>
      </c>
      <c r="FL34" s="80">
        <v>34.55124</v>
      </c>
      <c r="FM34" s="80">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6">
        <v>38.556980000000003</v>
      </c>
      <c r="GJ34" s="86">
        <v>51.324000000000005</v>
      </c>
      <c r="GK34" s="86">
        <v>10.119019999999999</v>
      </c>
      <c r="GL34" s="87">
        <v>30.83126</v>
      </c>
      <c r="GM34" s="87">
        <v>27.925190000000001</v>
      </c>
      <c r="GN34" s="87">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9">
        <v>59.892369999999993</v>
      </c>
      <c r="HH34" s="99">
        <v>23.003920000000001</v>
      </c>
      <c r="HI34" s="99">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21">
        <v>37.227270000000004</v>
      </c>
      <c r="HT34" s="121">
        <v>34.576599999999999</v>
      </c>
      <c r="HU34" s="121">
        <v>28.196130000000004</v>
      </c>
      <c r="HV34" s="15"/>
      <c r="HW34" s="15"/>
      <c r="HX34" s="15"/>
    </row>
    <row r="35" spans="1:232">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9">
        <v>42.8994</v>
      </c>
      <c r="CI35" s="49">
        <v>32.840269999999997</v>
      </c>
      <c r="CJ35" s="49">
        <v>24.26033</v>
      </c>
      <c r="CK35" s="49">
        <v>31.737449999999999</v>
      </c>
      <c r="CL35" s="49">
        <v>34.710889999999999</v>
      </c>
      <c r="CM35" s="49">
        <v>33.551670000000001</v>
      </c>
      <c r="CN35" s="49">
        <v>27.955400000000001</v>
      </c>
      <c r="CO35" s="49">
        <v>38.377949999999998</v>
      </c>
      <c r="CP35" s="49">
        <v>33.666649999999997</v>
      </c>
      <c r="CQ35" s="49">
        <v>28.437460000000002</v>
      </c>
      <c r="CR35" s="49">
        <v>36.417949999999998</v>
      </c>
      <c r="CS35" s="49">
        <v>35.144590000000001</v>
      </c>
      <c r="CT35" s="49">
        <v>36.55151</v>
      </c>
      <c r="CU35" s="49">
        <v>39.005670000000002</v>
      </c>
      <c r="CV35" s="49">
        <v>24.442820000000001</v>
      </c>
      <c r="CW35" s="7">
        <v>49.615900000000003</v>
      </c>
      <c r="CX35" s="7">
        <v>30.967849999999999</v>
      </c>
      <c r="CY35" s="7">
        <v>19.416250000000002</v>
      </c>
      <c r="CZ35" s="48">
        <v>52.807139999999997</v>
      </c>
      <c r="DA35" s="48">
        <v>24.96031</v>
      </c>
      <c r="DB35" s="48">
        <v>22.23255</v>
      </c>
      <c r="DC35" s="48">
        <v>53.27525</v>
      </c>
      <c r="DD35" s="48">
        <v>22.564419999999998</v>
      </c>
      <c r="DE35" s="48">
        <v>24.160329999999998</v>
      </c>
      <c r="DF35" s="15">
        <v>45.73245</v>
      </c>
      <c r="DG35" s="15">
        <v>25.002849999999999</v>
      </c>
      <c r="DH35" s="15">
        <v>29.264700000000001</v>
      </c>
      <c r="DI35" s="48">
        <v>40.313699999999997</v>
      </c>
      <c r="DJ35" s="48">
        <v>27.963889999999999</v>
      </c>
      <c r="DK35" s="48">
        <v>31.72241</v>
      </c>
      <c r="DL35" s="48">
        <v>39.638100000000001</v>
      </c>
      <c r="DM35" s="48">
        <v>34.623600000000003</v>
      </c>
      <c r="DN35" s="48">
        <v>25.738299999999999</v>
      </c>
      <c r="DO35" s="48">
        <v>45.156610000000001</v>
      </c>
      <c r="DP35" s="48">
        <v>31.96762</v>
      </c>
      <c r="DQ35" s="48">
        <v>22.875769999999999</v>
      </c>
      <c r="DR35" s="48">
        <v>46.286610000000003</v>
      </c>
      <c r="DS35" s="48">
        <v>31.607949999999999</v>
      </c>
      <c r="DT35" s="48">
        <v>22.105440000000002</v>
      </c>
      <c r="DU35" s="48">
        <v>35.128599999999999</v>
      </c>
      <c r="DV35" s="48">
        <v>34.149590000000003</v>
      </c>
      <c r="DW35" s="48">
        <v>30.721820000000001</v>
      </c>
      <c r="DX35" s="56">
        <v>29.150980000000001</v>
      </c>
      <c r="DY35" s="56">
        <v>38.432299999999998</v>
      </c>
      <c r="DZ35" s="56">
        <v>32.416719999999998</v>
      </c>
      <c r="EA35" s="7">
        <v>30.901869999999999</v>
      </c>
      <c r="EB35" s="7">
        <v>40.06671</v>
      </c>
      <c r="EC35" s="7">
        <v>29.031420000000001</v>
      </c>
      <c r="ED35" s="57">
        <v>30.913789999999999</v>
      </c>
      <c r="EE35" s="57">
        <v>39.790640000000003</v>
      </c>
      <c r="EF35" s="57">
        <v>29.295570000000001</v>
      </c>
      <c r="EG35" s="59">
        <v>43.332689999999999</v>
      </c>
      <c r="EH35" s="59">
        <v>36.025550000000003</v>
      </c>
      <c r="EI35" s="59">
        <v>20.641760000000001</v>
      </c>
      <c r="EJ35" s="60">
        <v>50.032159999999998</v>
      </c>
      <c r="EK35" s="60">
        <v>29.873650000000001</v>
      </c>
      <c r="EL35" s="60">
        <v>20.094190000000001</v>
      </c>
      <c r="EM35" s="7">
        <v>47.741309999999999</v>
      </c>
      <c r="EN35" s="7">
        <v>29.438649999999999</v>
      </c>
      <c r="EO35" s="7">
        <v>22.820039999999999</v>
      </c>
      <c r="EP35" s="73">
        <v>39.712363000000003</v>
      </c>
      <c r="EQ35" s="73">
        <v>25.894722999999999</v>
      </c>
      <c r="ER35" s="73">
        <v>34.392923000000003</v>
      </c>
      <c r="ES35" s="75">
        <v>38.314509999999999</v>
      </c>
      <c r="ET35" s="75">
        <v>21.43309</v>
      </c>
      <c r="EU35" s="75">
        <v>40.252400000000002</v>
      </c>
      <c r="EV35" s="76">
        <v>38.867240000000002</v>
      </c>
      <c r="EW35" s="76">
        <v>29.049910000000001</v>
      </c>
      <c r="EX35" s="76">
        <v>32.082859999999997</v>
      </c>
      <c r="EY35" s="77">
        <v>43.255549999999999</v>
      </c>
      <c r="EZ35" s="77">
        <v>30.41093</v>
      </c>
      <c r="FA35" s="77">
        <v>26.33352</v>
      </c>
      <c r="FB35" s="7">
        <v>43.792379999999994</v>
      </c>
      <c r="FC35" s="7">
        <v>30.275790000000001</v>
      </c>
      <c r="FD35" s="7">
        <v>25.931830000000001</v>
      </c>
      <c r="FE35" s="7">
        <v>39.730589999999999</v>
      </c>
      <c r="FF35" s="7">
        <v>29.857299999999999</v>
      </c>
      <c r="FG35" s="7">
        <v>30.412109999999998</v>
      </c>
      <c r="FH35" s="78">
        <v>30.668140000000001</v>
      </c>
      <c r="FI35" s="78">
        <v>32.18244</v>
      </c>
      <c r="FJ35" s="78">
        <v>37.149419999999999</v>
      </c>
      <c r="FK35" s="80">
        <v>32.110990000000001</v>
      </c>
      <c r="FL35" s="80">
        <v>36.143509999999999</v>
      </c>
      <c r="FM35" s="80">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6">
        <v>49.762309999999999</v>
      </c>
      <c r="GJ35" s="86">
        <v>30.998670000000001</v>
      </c>
      <c r="GK35" s="86">
        <v>19.23902</v>
      </c>
      <c r="GL35" s="87">
        <v>38.417810000000003</v>
      </c>
      <c r="GM35" s="87">
        <v>31.119419999999998</v>
      </c>
      <c r="GN35" s="87">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9">
        <v>55.725959999999993</v>
      </c>
      <c r="HH35" s="99">
        <v>28.526710000000001</v>
      </c>
      <c r="HI35" s="99">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21">
        <v>49.816539999999996</v>
      </c>
      <c r="HT35" s="121">
        <v>29.58408</v>
      </c>
      <c r="HU35" s="121">
        <v>20.59938</v>
      </c>
      <c r="HV35" s="15"/>
      <c r="HW35" s="15"/>
      <c r="HX35" s="15"/>
    </row>
    <row r="36" spans="1:232">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82"/>
      <c r="FV36" s="15"/>
      <c r="FW36" s="82"/>
      <c r="FY36" s="15"/>
      <c r="FZ36" s="82"/>
      <c r="GB36" s="15"/>
      <c r="GC36" s="82"/>
      <c r="GE36" s="15"/>
      <c r="GF36" s="82"/>
      <c r="GH36" s="15"/>
      <c r="GI36" s="82"/>
      <c r="GK36" s="15"/>
      <c r="GL36" s="82"/>
      <c r="GN36" s="15"/>
      <c r="GO36" s="82"/>
      <c r="GQ36" s="15"/>
      <c r="GR36" s="82"/>
      <c r="GT36" s="15"/>
      <c r="GU36" s="82"/>
      <c r="GW36" s="15"/>
      <c r="GX36" s="82"/>
      <c r="GZ36" s="15"/>
      <c r="HA36" s="82"/>
      <c r="HC36" s="15"/>
      <c r="HD36" s="82"/>
      <c r="HF36" s="15"/>
      <c r="HG36" s="82"/>
      <c r="HI36" s="15"/>
      <c r="HJ36" s="82"/>
      <c r="HL36" s="15"/>
      <c r="HM36" s="82"/>
      <c r="HO36" s="15"/>
      <c r="HP36" s="82"/>
      <c r="HR36" s="15"/>
      <c r="HS36" s="82"/>
      <c r="HU36" s="15"/>
      <c r="HV36" s="82"/>
    </row>
    <row r="37" spans="1:232">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row>
    <row r="38" spans="1:232">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row>
    <row r="39" spans="1:232">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c r="HT39" s="15"/>
    </row>
    <row r="40" spans="1:232">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c r="HT40" s="15"/>
    </row>
    <row r="41" spans="1:232">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c r="HT41" s="15"/>
    </row>
    <row r="42" spans="1:232">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c r="HT42" s="15"/>
    </row>
    <row r="43" spans="1:232">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c r="HT43" s="15"/>
    </row>
    <row r="44" spans="1:232" s="40" customFormat="1">
      <c r="HJ44" s="7"/>
    </row>
    <row r="45" spans="1:232" s="40" customFormat="1">
      <c r="HJ45" s="7"/>
    </row>
    <row r="46" spans="1:232" s="40" customFormat="1">
      <c r="BX46" s="41"/>
      <c r="HJ46" s="7"/>
    </row>
    <row r="47" spans="1:232" s="40" customFormat="1">
      <c r="BX47" s="41"/>
      <c r="HJ47" s="7"/>
    </row>
    <row r="48" spans="1:232" s="40" customFormat="1">
      <c r="BW48" s="42"/>
      <c r="BX48" s="42"/>
      <c r="HJ48" s="7"/>
    </row>
    <row r="49" spans="75:218" s="40" customFormat="1">
      <c r="BW49" s="42"/>
      <c r="BX49" s="42"/>
      <c r="HJ49" s="7"/>
    </row>
    <row r="50" spans="75:218" s="40" customFormat="1">
      <c r="BW50" s="42"/>
      <c r="BX50" s="42"/>
      <c r="HJ50" s="7"/>
    </row>
    <row r="51" spans="75:218" s="40" customFormat="1">
      <c r="BW51" s="42"/>
      <c r="BX51" s="42"/>
      <c r="HJ51" s="7"/>
    </row>
    <row r="52" spans="75:218" s="40" customFormat="1">
      <c r="BW52" s="42"/>
      <c r="BX52" s="42"/>
      <c r="HJ52" s="7"/>
    </row>
    <row r="53" spans="75:218" s="40" customFormat="1">
      <c r="BW53" s="42"/>
      <c r="BX53" s="42"/>
      <c r="HJ53" s="7"/>
    </row>
    <row r="54" spans="75:218" s="40" customFormat="1">
      <c r="BW54" s="42"/>
      <c r="BX54" s="42"/>
      <c r="HJ54" s="7"/>
    </row>
    <row r="55" spans="75:218" s="40" customFormat="1">
      <c r="BW55" s="42"/>
      <c r="BX55" s="42"/>
      <c r="HJ55" s="7"/>
    </row>
    <row r="56" spans="75:218" s="40" customFormat="1">
      <c r="BW56" s="42"/>
      <c r="BX56" s="42"/>
      <c r="HJ56" s="7"/>
    </row>
    <row r="57" spans="75:218" s="40" customFormat="1">
      <c r="BW57" s="42"/>
      <c r="BX57" s="42"/>
      <c r="HJ57" s="7"/>
    </row>
    <row r="58" spans="75:218" s="40" customFormat="1">
      <c r="BW58" s="42"/>
      <c r="BX58" s="42"/>
      <c r="HJ58" s="7"/>
    </row>
    <row r="59" spans="75:218" s="40" customFormat="1">
      <c r="BW59" s="42"/>
      <c r="BX59" s="42"/>
      <c r="HJ59" s="7"/>
    </row>
    <row r="60" spans="75:218" s="40" customFormat="1">
      <c r="BW60" s="42"/>
      <c r="BX60" s="42"/>
      <c r="HJ60" s="7"/>
    </row>
    <row r="61" spans="75:218" s="40" customFormat="1">
      <c r="BW61" s="42"/>
      <c r="BX61" s="42"/>
      <c r="HJ61" s="7"/>
    </row>
    <row r="62" spans="75:218" s="40" customFormat="1">
      <c r="BW62" s="42"/>
      <c r="HJ62" s="7"/>
    </row>
    <row r="63" spans="75:218" s="40" customFormat="1">
      <c r="BW63" s="42"/>
      <c r="HJ63" s="7"/>
    </row>
    <row r="64" spans="75:218" s="40" customFormat="1">
      <c r="BW64" s="42"/>
      <c r="FT64" s="23"/>
      <c r="FU64" s="23"/>
      <c r="FV64" s="23"/>
      <c r="HJ64" s="7"/>
    </row>
    <row r="65" spans="75:218" s="40" customFormat="1">
      <c r="BW65" s="42"/>
      <c r="FT65" s="23"/>
      <c r="FU65" s="23"/>
      <c r="FV65" s="23"/>
      <c r="HJ65" s="7"/>
    </row>
    <row r="66" spans="75:218" s="40" customFormat="1">
      <c r="BW66" s="42"/>
      <c r="FT66" s="23"/>
      <c r="FU66" s="23"/>
      <c r="FV66" s="23"/>
      <c r="HJ66" s="7"/>
    </row>
    <row r="67" spans="75:218" s="40" customFormat="1">
      <c r="BW67" s="42"/>
      <c r="FT67" s="23"/>
      <c r="FU67" s="23"/>
      <c r="FV67" s="23"/>
      <c r="HJ67" s="7"/>
    </row>
    <row r="68" spans="75:218" s="40" customFormat="1">
      <c r="BW68" s="42"/>
      <c r="FT68" s="23"/>
      <c r="FU68" s="23"/>
      <c r="FV68" s="23"/>
      <c r="HJ68" s="7"/>
    </row>
    <row r="69" spans="75:218" s="40" customFormat="1">
      <c r="BW69" s="42"/>
      <c r="FT69" s="23"/>
      <c r="FU69" s="23"/>
      <c r="FV69" s="23"/>
      <c r="HJ69" s="7"/>
    </row>
    <row r="70" spans="75:218" s="40" customFormat="1">
      <c r="BW70" s="42"/>
      <c r="FT70" s="23"/>
      <c r="FU70" s="23"/>
      <c r="FV70" s="23"/>
      <c r="HJ70" s="7"/>
    </row>
    <row r="71" spans="75:218" s="40" customFormat="1">
      <c r="BW71" s="42"/>
      <c r="FT71" s="23"/>
      <c r="FU71" s="23"/>
      <c r="FV71" s="23"/>
      <c r="HJ71" s="15"/>
    </row>
    <row r="72" spans="75:218" s="40" customFormat="1">
      <c r="BW72" s="42"/>
      <c r="FT72" s="23"/>
      <c r="FU72" s="23"/>
      <c r="FV72" s="23"/>
    </row>
    <row r="73" spans="75:218" s="40" customFormat="1">
      <c r="BW73" s="42"/>
      <c r="FT73" s="23"/>
      <c r="FU73" s="23"/>
      <c r="FV73" s="23"/>
    </row>
    <row r="74" spans="75:218" s="40" customFormat="1">
      <c r="BW74" s="42"/>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76">
    <mergeCell ref="GF25:GH25"/>
    <mergeCell ref="GO25:GQ25"/>
    <mergeCell ref="ES25:EU25"/>
    <mergeCell ref="EP25:ER25"/>
    <mergeCell ref="DU25:DW25"/>
    <mergeCell ref="DX25:DZ25"/>
    <mergeCell ref="EG25:EI25"/>
    <mergeCell ref="EA25:EC25"/>
    <mergeCell ref="EM25:EO25"/>
    <mergeCell ref="GC25:GE25"/>
    <mergeCell ref="FH25:FJ25"/>
    <mergeCell ref="EV25:EX25"/>
    <mergeCell ref="EJ25:EL25"/>
    <mergeCell ref="ED25:EF25"/>
    <mergeCell ref="FK25:FM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B25:D25"/>
    <mergeCell ref="E25:G25"/>
    <mergeCell ref="H25:J25"/>
    <mergeCell ref="K25:M25"/>
    <mergeCell ref="AC25:AE25"/>
    <mergeCell ref="N25:P25"/>
    <mergeCell ref="W25:Y25"/>
    <mergeCell ref="Q25:S25"/>
    <mergeCell ref="T25:V25"/>
    <mergeCell ref="Z25:AB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GX25:GZ25"/>
    <mergeCell ref="GU25:GW25"/>
    <mergeCell ref="GR25:GT25"/>
    <mergeCell ref="GI25:GK25"/>
    <mergeCell ref="HA25:HC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s>
  <phoneticPr fontId="36"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0070C0"/>
  </sheetPr>
  <dimension ref="A1:HX87"/>
  <sheetViews>
    <sheetView zoomScaleNormal="100" workbookViewId="0">
      <pane xSplit="1" topLeftCell="B1" activePane="topRight" state="frozen"/>
      <selection activeCell="A18" sqref="A18"/>
      <selection pane="topRight" activeCell="BA4" sqref="BA4:BY8"/>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HH1" s="7"/>
    </row>
    <row r="2" spans="1:216" customFormat="1">
      <c r="A2" s="54" t="s">
        <v>118</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HH2" s="7"/>
    </row>
    <row r="3" spans="1:216" customFormat="1">
      <c r="A3" s="55" t="s">
        <v>117</v>
      </c>
      <c r="B3" s="129">
        <v>-11.13349</v>
      </c>
      <c r="C3" s="129">
        <v>-12.802239999999999</v>
      </c>
      <c r="D3" s="129">
        <v>-11.163919999999999</v>
      </c>
      <c r="E3" s="129">
        <v>-12.21049</v>
      </c>
      <c r="F3" s="129">
        <v>-12.098129999999999</v>
      </c>
      <c r="G3" s="129">
        <v>-15.38917</v>
      </c>
      <c r="H3" s="129">
        <v>-17.653549999999999</v>
      </c>
      <c r="I3" s="129">
        <v>-20.063849999999999</v>
      </c>
      <c r="J3" s="129">
        <v>-18.341909999999999</v>
      </c>
      <c r="K3" s="129">
        <v>-17.52704</v>
      </c>
      <c r="L3" s="129">
        <v>-17.101749999999999</v>
      </c>
      <c r="M3" s="129">
        <v>-12.54908</v>
      </c>
      <c r="N3" s="129">
        <v>-11.613200000000001</v>
      </c>
      <c r="O3" s="129">
        <v>-7.764456</v>
      </c>
      <c r="P3" s="129">
        <v>-8.4046990000000008</v>
      </c>
      <c r="Q3" s="129">
        <v>-6.6491389999999999</v>
      </c>
      <c r="R3" s="129">
        <v>-5.1073589999999998</v>
      </c>
      <c r="S3" s="129">
        <v>-6.2716799999999999</v>
      </c>
      <c r="T3" s="129">
        <v>-3.0269279999999998</v>
      </c>
      <c r="U3" s="129">
        <v>-4.9456110000000004</v>
      </c>
      <c r="V3" s="129">
        <v>-3.9162650000000001</v>
      </c>
      <c r="W3" s="129">
        <v>-15.11225</v>
      </c>
      <c r="X3" s="129">
        <v>-2.2767430000000002</v>
      </c>
      <c r="Y3" s="129">
        <v>-3.258562</v>
      </c>
      <c r="Z3" s="129">
        <v>-2.6959960000000001</v>
      </c>
      <c r="AA3" s="129">
        <v>-2.7660000000000001E-2</v>
      </c>
      <c r="AB3" s="129">
        <v>-0.39198300000000003</v>
      </c>
      <c r="AC3" s="129">
        <v>0.56627099999999997</v>
      </c>
      <c r="AD3" s="129">
        <v>0.80295799999999995</v>
      </c>
      <c r="AE3" s="129">
        <v>6.0921799999999999</v>
      </c>
      <c r="AF3" s="129">
        <v>6.8839439999999996</v>
      </c>
      <c r="AG3" s="129">
        <v>9.9816050000000001</v>
      </c>
      <c r="AH3" s="129">
        <v>11.405559999999999</v>
      </c>
      <c r="AI3" s="129">
        <v>10.48817</v>
      </c>
      <c r="AJ3" s="129">
        <v>9.4417919999999995</v>
      </c>
      <c r="AK3" s="129">
        <v>6.6850709999999998</v>
      </c>
      <c r="AL3" s="129">
        <v>9.9569240000000008</v>
      </c>
      <c r="AM3" s="129">
        <v>7.1580659999999998</v>
      </c>
      <c r="AN3" s="129">
        <v>8.9277870000000004</v>
      </c>
      <c r="AO3" s="129">
        <v>6.8135060000000003</v>
      </c>
      <c r="AP3" s="129">
        <v>6.8349890000000002</v>
      </c>
      <c r="AQ3" s="129">
        <v>5.9190880000000003</v>
      </c>
      <c r="AR3" s="129">
        <v>7.1287659999999997</v>
      </c>
      <c r="AS3" s="129">
        <v>7.1105119999999999</v>
      </c>
      <c r="AT3" s="129">
        <v>4.7564549999999999</v>
      </c>
      <c r="AU3" s="129">
        <v>5.1353330000000001</v>
      </c>
      <c r="AV3" s="129">
        <v>8.7623569999999997</v>
      </c>
      <c r="AW3" s="129">
        <v>6.360881</v>
      </c>
      <c r="AX3" s="129">
        <v>5.8207560000000003</v>
      </c>
      <c r="AY3" s="129">
        <v>5.1820219999999999</v>
      </c>
      <c r="AZ3" s="129">
        <v>7.1288109999999998</v>
      </c>
      <c r="BA3" s="129">
        <v>6.8991350000000002</v>
      </c>
      <c r="BB3" s="129">
        <v>7.7054830000000001</v>
      </c>
      <c r="BC3" s="129">
        <v>5.7786210000000002</v>
      </c>
      <c r="BD3" s="129">
        <v>4.6684200000000002</v>
      </c>
      <c r="BE3" s="129">
        <v>7.0050850000000002</v>
      </c>
      <c r="BF3" s="129">
        <v>6.4913369999999997</v>
      </c>
      <c r="BG3" s="129">
        <v>8.2575859999999999</v>
      </c>
      <c r="BH3" s="129">
        <v>9.5487110000000008</v>
      </c>
      <c r="BI3" s="129">
        <v>11.473509999999999</v>
      </c>
      <c r="BJ3" s="129">
        <v>7.9578689999999996</v>
      </c>
      <c r="BK3" s="129">
        <v>7.3713069999999998</v>
      </c>
      <c r="BL3" s="129">
        <v>4.9230359999999997</v>
      </c>
      <c r="BM3" s="129">
        <v>5.8503730000000003</v>
      </c>
      <c r="BN3" s="129">
        <v>4.7103419999999998</v>
      </c>
      <c r="BO3" s="129">
        <v>7.977112</v>
      </c>
      <c r="BP3" s="129">
        <v>7.3638880000000002</v>
      </c>
      <c r="BQ3" s="129">
        <v>7.5108059999999996</v>
      </c>
      <c r="BR3" s="129">
        <v>7.3893180000000003</v>
      </c>
      <c r="BS3" s="129">
        <v>5.9051090000000004</v>
      </c>
      <c r="BT3" s="129">
        <v>1.7331780000000001</v>
      </c>
      <c r="BU3" s="129">
        <v>2.5841379999999998</v>
      </c>
      <c r="BV3" s="129">
        <v>2.4881180000000001</v>
      </c>
      <c r="BW3" s="129">
        <v>2.9676309999999999</v>
      </c>
      <c r="BX3" s="129">
        <v>2.3847290000000001</v>
      </c>
      <c r="BY3" s="129">
        <v>3.441783</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2">
      <c r="HH19" s="7"/>
    </row>
    <row r="20" spans="1:232">
      <c r="HH20" s="7"/>
    </row>
    <row r="21" spans="1:232">
      <c r="HH21" s="7"/>
    </row>
    <row r="22" spans="1:232">
      <c r="HH22" s="7"/>
    </row>
    <row r="23" spans="1:232">
      <c r="HH23" s="7"/>
    </row>
    <row r="24" spans="1:232">
      <c r="HH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9">
        <v>15.094250000000001</v>
      </c>
      <c r="CI27" s="49">
        <v>61.864780000000003</v>
      </c>
      <c r="CJ27" s="49">
        <v>23.040959999999998</v>
      </c>
      <c r="CK27" s="49">
        <v>23.25018</v>
      </c>
      <c r="CL27" s="49">
        <v>59.781590000000001</v>
      </c>
      <c r="CM27" s="49">
        <v>16.968229999999998</v>
      </c>
      <c r="CN27" s="49">
        <v>26.624680000000001</v>
      </c>
      <c r="CO27" s="49">
        <v>54.098869999999998</v>
      </c>
      <c r="CP27" s="49">
        <v>19.276440000000001</v>
      </c>
      <c r="CQ27" s="49">
        <v>25.823250000000002</v>
      </c>
      <c r="CR27" s="49">
        <v>54.433790000000002</v>
      </c>
      <c r="CS27" s="49">
        <v>19.74296</v>
      </c>
      <c r="CT27" s="49">
        <v>14.72161</v>
      </c>
      <c r="CU27" s="49">
        <v>75.034469999999999</v>
      </c>
      <c r="CV27" s="49">
        <v>10.24391</v>
      </c>
      <c r="CW27" s="7">
        <v>19.466190000000001</v>
      </c>
      <c r="CX27" s="7">
        <v>63.679209999999998</v>
      </c>
      <c r="CY27" s="7">
        <v>16.854600000000001</v>
      </c>
      <c r="CZ27" s="48">
        <v>23.90568</v>
      </c>
      <c r="DA27" s="48">
        <v>57.377920000000003</v>
      </c>
      <c r="DB27" s="48">
        <v>18.7164</v>
      </c>
      <c r="DC27" s="48">
        <v>31.121369999999999</v>
      </c>
      <c r="DD27" s="48">
        <v>61.013210000000001</v>
      </c>
      <c r="DE27" s="48">
        <v>7.8654200000000003</v>
      </c>
      <c r="DF27" s="7">
        <v>25.390049999999999</v>
      </c>
      <c r="DG27" s="7">
        <v>63.531559999999999</v>
      </c>
      <c r="DH27" s="7">
        <v>11.078390000000001</v>
      </c>
      <c r="DI27" s="48">
        <v>21.961739999999999</v>
      </c>
      <c r="DJ27" s="48">
        <v>57.481990000000003</v>
      </c>
      <c r="DK27" s="48">
        <v>20.556280000000001</v>
      </c>
      <c r="DL27" s="48">
        <v>17.61082</v>
      </c>
      <c r="DM27" s="48">
        <v>57.42512</v>
      </c>
      <c r="DN27" s="48">
        <v>24.96406</v>
      </c>
      <c r="DO27" s="48">
        <v>22.527840000000001</v>
      </c>
      <c r="DP27" s="48">
        <v>65.968339999999998</v>
      </c>
      <c r="DQ27" s="48">
        <v>11.503819999999999</v>
      </c>
      <c r="DR27" s="48">
        <v>13.77033</v>
      </c>
      <c r="DS27" s="48">
        <v>73.437380000000005</v>
      </c>
      <c r="DT27" s="48">
        <v>12.792289999999999</v>
      </c>
      <c r="DU27" s="48">
        <v>8.4977499999999999</v>
      </c>
      <c r="DV27" s="48">
        <v>60.670299999999997</v>
      </c>
      <c r="DW27" s="48">
        <v>30.831949999999999</v>
      </c>
      <c r="DX27" s="56">
        <v>18.446190000000001</v>
      </c>
      <c r="DY27" s="56">
        <v>65.565349999999995</v>
      </c>
      <c r="DZ27" s="56">
        <v>15.98845</v>
      </c>
      <c r="EA27" s="7">
        <v>11.21674</v>
      </c>
      <c r="EB27" s="7">
        <v>80.000439999999998</v>
      </c>
      <c r="EC27" s="7">
        <v>8.7828199999999992</v>
      </c>
      <c r="ED27" s="57">
        <v>17.85182</v>
      </c>
      <c r="EE27" s="57">
        <v>49.715919999999997</v>
      </c>
      <c r="EF27" s="57">
        <v>32.432250000000003</v>
      </c>
      <c r="EG27" s="59">
        <v>14.29565</v>
      </c>
      <c r="EH27" s="59">
        <v>70.988050000000001</v>
      </c>
      <c r="EI27" s="59">
        <v>14.7163</v>
      </c>
      <c r="EJ27" s="60">
        <v>34.06194</v>
      </c>
      <c r="EK27" s="60">
        <v>61.620489999999997</v>
      </c>
      <c r="EL27" s="60">
        <v>4.3175699999999999</v>
      </c>
      <c r="EM27" s="7">
        <v>20.88092</v>
      </c>
      <c r="EN27" s="7">
        <v>60.243389999999998</v>
      </c>
      <c r="EO27" s="7">
        <v>18.875689999999999</v>
      </c>
      <c r="EP27" s="73">
        <v>25.900243</v>
      </c>
      <c r="EQ27" s="73">
        <v>45.382373000000001</v>
      </c>
      <c r="ER27" s="73">
        <v>28.717393000000001</v>
      </c>
      <c r="ES27" s="75">
        <v>26.02139</v>
      </c>
      <c r="ET27" s="75">
        <v>60.017980000000001</v>
      </c>
      <c r="EU27" s="75">
        <v>13.96063</v>
      </c>
      <c r="EV27" s="76">
        <v>36.473680000000002</v>
      </c>
      <c r="EW27" s="76">
        <v>53.981610000000003</v>
      </c>
      <c r="EX27" s="76">
        <v>9.5447100000000002</v>
      </c>
      <c r="EY27" s="77">
        <v>26.8324</v>
      </c>
      <c r="EZ27" s="77">
        <v>52.81935</v>
      </c>
      <c r="FA27" s="77">
        <v>20.34825</v>
      </c>
      <c r="FB27" s="7">
        <v>32.843389999999999</v>
      </c>
      <c r="FC27" s="7">
        <v>46.057550000000006</v>
      </c>
      <c r="FD27" s="7">
        <v>21.099060000000001</v>
      </c>
      <c r="FE27" s="7">
        <v>17.517399999999999</v>
      </c>
      <c r="FF27" s="7">
        <v>69.176870000000008</v>
      </c>
      <c r="FG27" s="7">
        <v>13.305729999999999</v>
      </c>
      <c r="FH27" s="78">
        <v>11.46977</v>
      </c>
      <c r="FI27" s="78">
        <v>66.025579999999991</v>
      </c>
      <c r="FJ27" s="78">
        <v>22.504660000000001</v>
      </c>
      <c r="FK27" s="80">
        <v>14.78762</v>
      </c>
      <c r="FL27" s="80">
        <v>60.392299999999999</v>
      </c>
      <c r="FM27" s="80">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6">
        <v>20.445409999999999</v>
      </c>
      <c r="GJ27" s="86">
        <v>64.785530000000008</v>
      </c>
      <c r="GK27" s="86">
        <v>14.76906</v>
      </c>
      <c r="GL27" s="87">
        <v>17.261610000000001</v>
      </c>
      <c r="GM27" s="87">
        <v>68.45271000000001</v>
      </c>
      <c r="GN27" s="87">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9">
        <v>13.451289999999998</v>
      </c>
      <c r="HH27" s="99">
        <v>81.826509999999999</v>
      </c>
      <c r="HI27" s="99">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21">
        <v>7.7729400000000002</v>
      </c>
      <c r="HT27" s="121">
        <v>85.917969999999997</v>
      </c>
      <c r="HU27" s="121">
        <v>6.3090900000000003</v>
      </c>
      <c r="HV27" s="15"/>
      <c r="HW27" s="15"/>
      <c r="HX27" s="15"/>
    </row>
    <row r="28" spans="1:232">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9">
        <v>21.62743</v>
      </c>
      <c r="CI28" s="49">
        <v>59.38899</v>
      </c>
      <c r="CJ28" s="49">
        <v>18.98359</v>
      </c>
      <c r="CK28" s="49">
        <v>23.62978</v>
      </c>
      <c r="CL28" s="49">
        <v>63.190289999999997</v>
      </c>
      <c r="CM28" s="49">
        <v>13.179930000000001</v>
      </c>
      <c r="CN28" s="49">
        <v>13.604430000000001</v>
      </c>
      <c r="CO28" s="49">
        <v>69.857249999999993</v>
      </c>
      <c r="CP28" s="49">
        <v>16.538319999999999</v>
      </c>
      <c r="CQ28" s="49">
        <v>20.353210000000001</v>
      </c>
      <c r="CR28" s="49">
        <v>62.98545</v>
      </c>
      <c r="CS28" s="49">
        <v>16.661339999999999</v>
      </c>
      <c r="CT28" s="49">
        <v>19.120950000000001</v>
      </c>
      <c r="CU28" s="49">
        <v>73.688029999999998</v>
      </c>
      <c r="CV28" s="49">
        <v>7.1910299999999996</v>
      </c>
      <c r="CW28" s="7">
        <v>29.820879999999999</v>
      </c>
      <c r="CX28" s="7">
        <v>57.653089999999999</v>
      </c>
      <c r="CY28" s="7">
        <v>12.52603</v>
      </c>
      <c r="CZ28" s="48">
        <v>39.786769999999997</v>
      </c>
      <c r="DA28" s="48">
        <v>45.88993</v>
      </c>
      <c r="DB28" s="48">
        <v>14.3233</v>
      </c>
      <c r="DC28" s="48">
        <v>23.449210000000001</v>
      </c>
      <c r="DD28" s="48">
        <v>66.205190000000002</v>
      </c>
      <c r="DE28" s="48">
        <v>10.345599999999999</v>
      </c>
      <c r="DF28" s="7">
        <v>26.32394</v>
      </c>
      <c r="DG28" s="7">
        <v>64.182289999999995</v>
      </c>
      <c r="DH28" s="7">
        <v>9.4937699999999996</v>
      </c>
      <c r="DI28" s="48">
        <v>17.632110000000001</v>
      </c>
      <c r="DJ28" s="48">
        <v>65.685400000000001</v>
      </c>
      <c r="DK28" s="48">
        <v>16.682500000000001</v>
      </c>
      <c r="DL28" s="48">
        <v>28.57077</v>
      </c>
      <c r="DM28" s="48">
        <v>58.0717</v>
      </c>
      <c r="DN28" s="48">
        <v>13.357530000000001</v>
      </c>
      <c r="DO28" s="48">
        <v>20.35144</v>
      </c>
      <c r="DP28" s="48">
        <v>71.255520000000004</v>
      </c>
      <c r="DQ28" s="48">
        <v>8.3930299999999995</v>
      </c>
      <c r="DR28" s="48">
        <v>25.520219999999998</v>
      </c>
      <c r="DS28" s="48">
        <v>66.21472</v>
      </c>
      <c r="DT28" s="48">
        <v>8.2650600000000001</v>
      </c>
      <c r="DU28" s="48">
        <v>17.179739999999999</v>
      </c>
      <c r="DV28" s="48">
        <v>72.743030000000005</v>
      </c>
      <c r="DW28" s="48">
        <v>10.077220000000001</v>
      </c>
      <c r="DX28" s="56">
        <v>7.4582199999999998</v>
      </c>
      <c r="DY28" s="56">
        <v>77.038160000000005</v>
      </c>
      <c r="DZ28" s="56">
        <v>15.50362</v>
      </c>
      <c r="EA28" s="7">
        <v>22.036570000000001</v>
      </c>
      <c r="EB28" s="7">
        <v>58.246200000000002</v>
      </c>
      <c r="EC28" s="7">
        <v>19.717230000000001</v>
      </c>
      <c r="ED28" s="57">
        <v>31.66461</v>
      </c>
      <c r="EE28" s="57">
        <v>47.980789999999999</v>
      </c>
      <c r="EF28" s="57">
        <v>20.354600000000001</v>
      </c>
      <c r="EG28" s="59">
        <v>15.513629999999999</v>
      </c>
      <c r="EH28" s="59">
        <v>73.355729999999994</v>
      </c>
      <c r="EI28" s="59">
        <v>11.13064</v>
      </c>
      <c r="EJ28" s="60">
        <v>39.570450000000001</v>
      </c>
      <c r="EK28" s="60">
        <v>52.997669999999999</v>
      </c>
      <c r="EL28" s="60">
        <v>7.4318799999999996</v>
      </c>
      <c r="EM28" s="7">
        <v>32.438740000000003</v>
      </c>
      <c r="EN28" s="7">
        <v>61.71405</v>
      </c>
      <c r="EO28" s="7">
        <v>5.8472099999999996</v>
      </c>
      <c r="EP28" s="73">
        <v>31.199393000000001</v>
      </c>
      <c r="EQ28" s="73">
        <v>46.901223000000002</v>
      </c>
      <c r="ER28" s="73">
        <v>21.899429999999999</v>
      </c>
      <c r="ES28" s="75">
        <v>19.627120000000001</v>
      </c>
      <c r="ET28" s="75">
        <v>51.917319999999997</v>
      </c>
      <c r="EU28" s="75">
        <v>28.455559999999998</v>
      </c>
      <c r="EV28" s="76">
        <v>34.30536</v>
      </c>
      <c r="EW28" s="76">
        <v>47.707129999999999</v>
      </c>
      <c r="EX28" s="76">
        <v>17.98751</v>
      </c>
      <c r="EY28" s="77">
        <v>21.862850000000002</v>
      </c>
      <c r="EZ28" s="77">
        <v>58.670140000000004</v>
      </c>
      <c r="FA28" s="77">
        <v>19.466999999999999</v>
      </c>
      <c r="FB28" s="7">
        <v>29.158739999999998</v>
      </c>
      <c r="FC28" s="7">
        <v>56.323120000000003</v>
      </c>
      <c r="FD28" s="7">
        <v>14.518139999999999</v>
      </c>
      <c r="FE28" s="7">
        <v>21.126950000000001</v>
      </c>
      <c r="FF28" s="7">
        <v>62.138280000000002</v>
      </c>
      <c r="FG28" s="7">
        <v>16.734769999999997</v>
      </c>
      <c r="FH28" s="78">
        <v>14.844589999999998</v>
      </c>
      <c r="FI28" s="78">
        <v>65.93674</v>
      </c>
      <c r="FJ28" s="78">
        <v>19.21866</v>
      </c>
      <c r="FK28" s="80">
        <v>19.542109999999997</v>
      </c>
      <c r="FL28" s="80">
        <v>54.956389999999999</v>
      </c>
      <c r="FM28" s="80">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6">
        <v>18.131990000000002</v>
      </c>
      <c r="GJ28" s="86">
        <v>76.555239999999998</v>
      </c>
      <c r="GK28" s="86">
        <v>5.3127800000000001</v>
      </c>
      <c r="GL28" s="87">
        <v>22.498450000000002</v>
      </c>
      <c r="GM28" s="87">
        <v>67.483080000000001</v>
      </c>
      <c r="GN28" s="87">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9">
        <v>12.802720000000001</v>
      </c>
      <c r="HH28" s="99">
        <v>82.813950000000006</v>
      </c>
      <c r="HI28" s="99">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21">
        <v>18.670649999999998</v>
      </c>
      <c r="HT28" s="121">
        <v>70.215119999999999</v>
      </c>
      <c r="HU28" s="121">
        <v>11.114229999999999</v>
      </c>
      <c r="HV28" s="15"/>
      <c r="HW28" s="15"/>
      <c r="HX28" s="15"/>
    </row>
    <row r="29" spans="1:232">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9">
        <v>14.852449999999999</v>
      </c>
      <c r="CI29" s="49">
        <v>68.991330000000005</v>
      </c>
      <c r="CJ29" s="49">
        <v>16.156220000000001</v>
      </c>
      <c r="CK29" s="49">
        <v>28.97072</v>
      </c>
      <c r="CL29" s="49">
        <v>58.379370000000002</v>
      </c>
      <c r="CM29" s="49">
        <v>12.64991</v>
      </c>
      <c r="CN29" s="49">
        <v>27.92455</v>
      </c>
      <c r="CO29" s="49">
        <v>53.806849999999997</v>
      </c>
      <c r="CP29" s="49">
        <v>18.268599999999999</v>
      </c>
      <c r="CQ29" s="49">
        <v>23.894439999999999</v>
      </c>
      <c r="CR29" s="49">
        <v>76.105559999999997</v>
      </c>
      <c r="CS29" s="49">
        <v>0</v>
      </c>
      <c r="CT29" s="49">
        <v>15.69969</v>
      </c>
      <c r="CU29" s="49">
        <v>70.534099999999995</v>
      </c>
      <c r="CV29" s="49">
        <v>13.766209999999999</v>
      </c>
      <c r="CW29" s="7">
        <v>9.6373499999999996</v>
      </c>
      <c r="CX29" s="7">
        <v>85.307839999999999</v>
      </c>
      <c r="CY29" s="7">
        <v>5.0548099999999998</v>
      </c>
      <c r="CZ29" s="48">
        <v>26.410399999999999</v>
      </c>
      <c r="DA29" s="48">
        <v>60.643439999999998</v>
      </c>
      <c r="DB29" s="48">
        <v>12.946160000000001</v>
      </c>
      <c r="DC29" s="48">
        <v>21.083659999999998</v>
      </c>
      <c r="DD29" s="48">
        <v>78.916340000000005</v>
      </c>
      <c r="DE29" s="48">
        <v>0</v>
      </c>
      <c r="DF29" s="7">
        <v>18.531929999999999</v>
      </c>
      <c r="DG29" s="7">
        <v>70.223550000000003</v>
      </c>
      <c r="DH29" s="7">
        <v>11.244529999999999</v>
      </c>
      <c r="DI29" s="48">
        <v>21.59385</v>
      </c>
      <c r="DJ29" s="48">
        <v>69.547820000000002</v>
      </c>
      <c r="DK29" s="48">
        <v>8.8583300000000005</v>
      </c>
      <c r="DL29" s="48">
        <v>42.09863</v>
      </c>
      <c r="DM29" s="48">
        <v>57.90137</v>
      </c>
      <c r="DN29" s="48">
        <v>0</v>
      </c>
      <c r="DO29" s="48">
        <v>31.196149999999999</v>
      </c>
      <c r="DP29" s="48">
        <v>68.803849999999997</v>
      </c>
      <c r="DQ29" s="48">
        <v>0</v>
      </c>
      <c r="DR29" s="48">
        <v>35.084580000000003</v>
      </c>
      <c r="DS29" s="48">
        <v>58.89029</v>
      </c>
      <c r="DT29" s="48">
        <v>6.0251299999999999</v>
      </c>
      <c r="DU29" s="48">
        <v>7.62845</v>
      </c>
      <c r="DV29" s="48">
        <v>84.777439999999999</v>
      </c>
      <c r="DW29" s="48">
        <v>7.5941000000000001</v>
      </c>
      <c r="DX29" s="56">
        <v>22.55331</v>
      </c>
      <c r="DY29" s="56">
        <v>64.016030000000001</v>
      </c>
      <c r="DZ29" s="56">
        <v>13.43066</v>
      </c>
      <c r="EA29" s="7">
        <v>7.5951000000000004</v>
      </c>
      <c r="EB29" s="7">
        <v>87.350089999999994</v>
      </c>
      <c r="EC29" s="7">
        <v>5.0548099999999998</v>
      </c>
      <c r="ED29" s="57">
        <v>24.147749999999998</v>
      </c>
      <c r="EE29" s="57">
        <v>58.09028</v>
      </c>
      <c r="EF29" s="57">
        <v>17.761970000000002</v>
      </c>
      <c r="EG29" s="59">
        <v>41.803820000000002</v>
      </c>
      <c r="EH29" s="59">
        <v>53.141370000000002</v>
      </c>
      <c r="EI29" s="59">
        <v>5.0548099999999998</v>
      </c>
      <c r="EJ29" s="60">
        <v>20.54842</v>
      </c>
      <c r="EK29" s="60">
        <v>59.575809999999997</v>
      </c>
      <c r="EL29" s="60">
        <v>19.875779999999999</v>
      </c>
      <c r="EM29" s="7">
        <v>39.27355</v>
      </c>
      <c r="EN29" s="7">
        <v>36.063490000000002</v>
      </c>
      <c r="EO29" s="7">
        <v>24.662960000000002</v>
      </c>
      <c r="EP29" s="73">
        <v>24.897673000000001</v>
      </c>
      <c r="EQ29" s="73">
        <v>70.047512999999995</v>
      </c>
      <c r="ER29" s="73">
        <v>5.0548130000000002</v>
      </c>
      <c r="ES29" s="75">
        <v>19.608149999999998</v>
      </c>
      <c r="ET29" s="75">
        <v>67.74194</v>
      </c>
      <c r="EU29" s="75">
        <v>12.64991</v>
      </c>
      <c r="EV29" s="76">
        <v>17.870740000000001</v>
      </c>
      <c r="EW29" s="76">
        <v>72.68083</v>
      </c>
      <c r="EX29" s="76">
        <v>9.4484399999999997</v>
      </c>
      <c r="EY29" s="77">
        <v>23.380659999999999</v>
      </c>
      <c r="EZ29" s="77">
        <v>53.386090000000003</v>
      </c>
      <c r="FA29" s="77">
        <v>23.233250000000002</v>
      </c>
      <c r="FB29" s="7">
        <v>23.85866</v>
      </c>
      <c r="FC29" s="7">
        <v>68.513319999999993</v>
      </c>
      <c r="FD29" s="7">
        <v>7.6280200000000002</v>
      </c>
      <c r="FE29" s="7">
        <v>27.203250000000001</v>
      </c>
      <c r="FF29" s="7">
        <v>61.490679999999998</v>
      </c>
      <c r="FG29" s="7">
        <v>11.30607</v>
      </c>
      <c r="FH29" s="78">
        <v>12.848840000000001</v>
      </c>
      <c r="FI29" s="78">
        <v>80.899909999999991</v>
      </c>
      <c r="FJ29" s="78">
        <v>6.2512499999999998</v>
      </c>
      <c r="FK29" s="80">
        <v>0</v>
      </c>
      <c r="FL29" s="80">
        <v>71.591720000000009</v>
      </c>
      <c r="FM29" s="80">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6">
        <v>21.581700000000001</v>
      </c>
      <c r="GJ29" s="86">
        <v>60.112489999999994</v>
      </c>
      <c r="GK29" s="86">
        <v>18.305810000000001</v>
      </c>
      <c r="GL29" s="87">
        <v>12.64991</v>
      </c>
      <c r="GM29" s="87">
        <v>81.09884000000001</v>
      </c>
      <c r="GN29" s="87">
        <v>6.2512499999999998</v>
      </c>
      <c r="GO29" s="7">
        <v>12.64991</v>
      </c>
      <c r="GP29" s="7">
        <v>87.350090000000009</v>
      </c>
      <c r="GQ29" s="88">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9">
        <v>0</v>
      </c>
      <c r="HH29" s="99">
        <v>85.038780000000003</v>
      </c>
      <c r="HI29" s="99">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21">
        <v>12.28068</v>
      </c>
      <c r="HT29" s="121">
        <v>71.455759999999998</v>
      </c>
      <c r="HU29" s="121">
        <v>16.263559999999998</v>
      </c>
      <c r="HV29" s="15"/>
      <c r="HW29" s="15"/>
      <c r="HX29" s="15"/>
    </row>
    <row r="30" spans="1:232">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9">
        <v>20.35407</v>
      </c>
      <c r="CI30" s="49">
        <v>68.583449999999999</v>
      </c>
      <c r="CJ30" s="49">
        <v>11.062480000000001</v>
      </c>
      <c r="CK30" s="49">
        <v>19.992059999999999</v>
      </c>
      <c r="CL30" s="49">
        <v>69.033100000000005</v>
      </c>
      <c r="CM30" s="49">
        <v>10.97484</v>
      </c>
      <c r="CN30" s="49">
        <v>10.24427</v>
      </c>
      <c r="CO30" s="49">
        <v>83.148910000000001</v>
      </c>
      <c r="CP30" s="49">
        <v>6.6068300000000004</v>
      </c>
      <c r="CQ30" s="49">
        <v>8.7500099999999996</v>
      </c>
      <c r="CR30" s="49">
        <v>75.319320000000005</v>
      </c>
      <c r="CS30" s="49">
        <v>15.930669999999999</v>
      </c>
      <c r="CT30" s="49">
        <v>34.438470000000002</v>
      </c>
      <c r="CU30" s="49">
        <v>48.9925</v>
      </c>
      <c r="CV30" s="49">
        <v>16.569030000000001</v>
      </c>
      <c r="CW30" s="7">
        <v>29.28679</v>
      </c>
      <c r="CX30" s="7">
        <v>57.569220000000001</v>
      </c>
      <c r="CY30" s="7">
        <v>13.144</v>
      </c>
      <c r="CZ30" s="48">
        <v>38.03537</v>
      </c>
      <c r="DA30" s="48">
        <v>55.088590000000003</v>
      </c>
      <c r="DB30" s="48">
        <v>6.8760500000000002</v>
      </c>
      <c r="DC30" s="48">
        <v>18.089549999999999</v>
      </c>
      <c r="DD30" s="48">
        <v>81.910449999999997</v>
      </c>
      <c r="DE30" s="48">
        <v>0</v>
      </c>
      <c r="DF30" s="7">
        <v>26.496690000000001</v>
      </c>
      <c r="DG30" s="7">
        <v>64.719329999999999</v>
      </c>
      <c r="DH30" s="7">
        <v>8.7839799999999997</v>
      </c>
      <c r="DI30" s="48">
        <v>16.45317</v>
      </c>
      <c r="DJ30" s="48">
        <v>57.828899999999997</v>
      </c>
      <c r="DK30" s="48">
        <v>25.717929999999999</v>
      </c>
      <c r="DL30" s="48">
        <v>17.20682</v>
      </c>
      <c r="DM30" s="48">
        <v>67.122879999999995</v>
      </c>
      <c r="DN30" s="48">
        <v>15.670299999999999</v>
      </c>
      <c r="DO30" s="48">
        <v>24.73207</v>
      </c>
      <c r="DP30" s="48">
        <v>72.30968</v>
      </c>
      <c r="DQ30" s="48">
        <v>2.9582600000000001</v>
      </c>
      <c r="DR30" s="48">
        <v>20.78716</v>
      </c>
      <c r="DS30" s="48">
        <v>73.973799999999997</v>
      </c>
      <c r="DT30" s="48">
        <v>5.2390400000000001</v>
      </c>
      <c r="DU30" s="48">
        <v>24.117249999999999</v>
      </c>
      <c r="DV30" s="48">
        <v>73.340699999999998</v>
      </c>
      <c r="DW30" s="48">
        <v>2.5420500000000001</v>
      </c>
      <c r="DX30" s="56">
        <v>27.200600000000001</v>
      </c>
      <c r="DY30" s="56">
        <v>57.019480000000001</v>
      </c>
      <c r="DZ30" s="56">
        <v>15.779920000000001</v>
      </c>
      <c r="EA30" s="7">
        <v>26.055599999999998</v>
      </c>
      <c r="EB30" s="7">
        <v>60.984259999999999</v>
      </c>
      <c r="EC30" s="7">
        <v>12.960140000000001</v>
      </c>
      <c r="ED30" s="57">
        <v>15.615780000000001</v>
      </c>
      <c r="EE30" s="57">
        <v>62.358330000000002</v>
      </c>
      <c r="EF30" s="57">
        <v>22.0259</v>
      </c>
      <c r="EG30" s="59">
        <v>25.05125</v>
      </c>
      <c r="EH30" s="59">
        <v>61.228920000000002</v>
      </c>
      <c r="EI30" s="59">
        <v>13.71983</v>
      </c>
      <c r="EJ30" s="60">
        <v>22.029610000000002</v>
      </c>
      <c r="EK30" s="60">
        <v>64.152919999999995</v>
      </c>
      <c r="EL30" s="60">
        <v>13.81747</v>
      </c>
      <c r="EM30" s="7">
        <v>25.447790000000001</v>
      </c>
      <c r="EN30" s="7">
        <v>65.518140000000002</v>
      </c>
      <c r="EO30" s="7">
        <v>9.0340699999999998</v>
      </c>
      <c r="EP30" s="73">
        <v>11.478443</v>
      </c>
      <c r="EQ30" s="73">
        <v>75.680183</v>
      </c>
      <c r="ER30" s="73">
        <v>12.841383</v>
      </c>
      <c r="ES30" s="75">
        <v>25.98394</v>
      </c>
      <c r="ET30" s="75">
        <v>52.966529999999999</v>
      </c>
      <c r="EU30" s="75">
        <v>21.049520000000001</v>
      </c>
      <c r="EV30" s="76">
        <v>6.7681300000000002</v>
      </c>
      <c r="EW30" s="76">
        <v>81.068250000000006</v>
      </c>
      <c r="EX30" s="76">
        <v>12.16362</v>
      </c>
      <c r="EY30" s="77">
        <v>16.03687</v>
      </c>
      <c r="EZ30" s="77">
        <v>70.317520000000002</v>
      </c>
      <c r="FA30" s="77">
        <v>13.6456</v>
      </c>
      <c r="FB30" s="7">
        <v>22.2226</v>
      </c>
      <c r="FC30" s="7">
        <v>70.425150000000002</v>
      </c>
      <c r="FD30" s="7">
        <v>7.3522400000000001</v>
      </c>
      <c r="FE30" s="7">
        <v>6.9357100000000003</v>
      </c>
      <c r="FF30" s="7">
        <v>66.812550000000002</v>
      </c>
      <c r="FG30" s="7">
        <v>26.251730000000002</v>
      </c>
      <c r="FH30" s="78">
        <v>18.078420000000001</v>
      </c>
      <c r="FI30" s="78">
        <v>56.35331</v>
      </c>
      <c r="FJ30" s="78">
        <v>25.568269999999998</v>
      </c>
      <c r="FK30" s="80">
        <v>4.6592099999999999</v>
      </c>
      <c r="FL30" s="80">
        <v>78.034049999999993</v>
      </c>
      <c r="FM30" s="80">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6">
        <v>22.058729999999997</v>
      </c>
      <c r="GJ30" s="86">
        <v>72.608869999999996</v>
      </c>
      <c r="GK30" s="86">
        <v>5.3324000000000007</v>
      </c>
      <c r="GL30" s="87">
        <v>4.4536600000000002</v>
      </c>
      <c r="GM30" s="87">
        <v>88.708269999999999</v>
      </c>
      <c r="GN30" s="87">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9">
        <v>22.375339999999998</v>
      </c>
      <c r="HH30" s="99">
        <v>68.268559999999994</v>
      </c>
      <c r="HI30" s="99">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21">
        <v>17.481169999999999</v>
      </c>
      <c r="HT30" s="121">
        <v>77.859619999999993</v>
      </c>
      <c r="HU30" s="121">
        <v>4.6592099999999999</v>
      </c>
      <c r="HV30" s="15"/>
      <c r="HW30" s="15"/>
      <c r="HX30" s="15"/>
    </row>
    <row r="31" spans="1:232">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9">
        <v>18.20065</v>
      </c>
      <c r="CI31" s="49">
        <v>69.351669999999999</v>
      </c>
      <c r="CJ31" s="49">
        <v>12.44768</v>
      </c>
      <c r="CK31" s="49">
        <v>9.8045299999999997</v>
      </c>
      <c r="CL31" s="49">
        <v>72.871709999999993</v>
      </c>
      <c r="CM31" s="49">
        <v>17.32376</v>
      </c>
      <c r="CN31" s="49">
        <v>14.015549999999999</v>
      </c>
      <c r="CO31" s="49">
        <v>68.168909999999997</v>
      </c>
      <c r="CP31" s="49">
        <v>17.815539999999999</v>
      </c>
      <c r="CQ31" s="49">
        <v>14.1439</v>
      </c>
      <c r="CR31" s="49">
        <v>71.580219999999997</v>
      </c>
      <c r="CS31" s="49">
        <v>14.275880000000001</v>
      </c>
      <c r="CT31" s="49">
        <v>25.90137</v>
      </c>
      <c r="CU31" s="49">
        <v>61.431710000000002</v>
      </c>
      <c r="CV31" s="49">
        <v>12.66691</v>
      </c>
      <c r="CW31" s="7">
        <v>34.33314</v>
      </c>
      <c r="CX31" s="7">
        <v>54.813690000000001</v>
      </c>
      <c r="CY31" s="7">
        <v>10.85317</v>
      </c>
      <c r="CZ31" s="48">
        <v>27.204219999999999</v>
      </c>
      <c r="DA31" s="48">
        <v>58.568629999999999</v>
      </c>
      <c r="DB31" s="48">
        <v>14.22715</v>
      </c>
      <c r="DC31" s="48">
        <v>19.500129999999999</v>
      </c>
      <c r="DD31" s="48">
        <v>73.70984</v>
      </c>
      <c r="DE31" s="48">
        <v>6.7900400000000003</v>
      </c>
      <c r="DF31" s="7">
        <v>25.251550000000002</v>
      </c>
      <c r="DG31" s="7">
        <v>60.46705</v>
      </c>
      <c r="DH31" s="7">
        <v>14.28139</v>
      </c>
      <c r="DI31" s="48">
        <v>20.77129</v>
      </c>
      <c r="DJ31" s="48">
        <v>74.813519999999997</v>
      </c>
      <c r="DK31" s="48">
        <v>4.4151899999999999</v>
      </c>
      <c r="DL31" s="48">
        <v>25.865860000000001</v>
      </c>
      <c r="DM31" s="48">
        <v>66.58614</v>
      </c>
      <c r="DN31" s="48">
        <v>7.548</v>
      </c>
      <c r="DO31" s="48">
        <v>9.7057400000000005</v>
      </c>
      <c r="DP31" s="48">
        <v>79.834429999999998</v>
      </c>
      <c r="DQ31" s="48">
        <v>10.45984</v>
      </c>
      <c r="DR31" s="48">
        <v>15.036</v>
      </c>
      <c r="DS31" s="48">
        <v>67.42747</v>
      </c>
      <c r="DT31" s="48">
        <v>17.536529999999999</v>
      </c>
      <c r="DU31" s="48">
        <v>10.73865</v>
      </c>
      <c r="DV31" s="48">
        <v>72.236069999999998</v>
      </c>
      <c r="DW31" s="48">
        <v>17.025269999999999</v>
      </c>
      <c r="DX31" s="56">
        <v>25.35005</v>
      </c>
      <c r="DY31" s="56">
        <v>63.636049999999997</v>
      </c>
      <c r="DZ31" s="56">
        <v>11.0139</v>
      </c>
      <c r="EA31" s="7">
        <v>27.192350000000001</v>
      </c>
      <c r="EB31" s="7">
        <v>55.663530000000002</v>
      </c>
      <c r="EC31" s="7">
        <v>17.144130000000001</v>
      </c>
      <c r="ED31" s="57">
        <v>10.32738</v>
      </c>
      <c r="EE31" s="57">
        <v>79.030230000000003</v>
      </c>
      <c r="EF31" s="57">
        <v>10.642390000000001</v>
      </c>
      <c r="EG31" s="59">
        <v>23.54008</v>
      </c>
      <c r="EH31" s="59">
        <v>59.330039999999997</v>
      </c>
      <c r="EI31" s="59">
        <v>17.12987</v>
      </c>
      <c r="EJ31" s="60">
        <v>20.66422</v>
      </c>
      <c r="EK31" s="60">
        <v>71.010099999999994</v>
      </c>
      <c r="EL31" s="60">
        <v>8.3256800000000002</v>
      </c>
      <c r="EM31" s="7">
        <v>18.51118</v>
      </c>
      <c r="EN31" s="7">
        <v>67.998490000000004</v>
      </c>
      <c r="EO31" s="7">
        <v>13.49034</v>
      </c>
      <c r="EP31" s="73">
        <v>19.275082999999999</v>
      </c>
      <c r="EQ31" s="73">
        <v>63.063763000000002</v>
      </c>
      <c r="ER31" s="73">
        <v>17.661162999999998</v>
      </c>
      <c r="ES31" s="75">
        <v>20.165849999999999</v>
      </c>
      <c r="ET31" s="75">
        <v>60.358530000000002</v>
      </c>
      <c r="EU31" s="75">
        <v>19.475619999999999</v>
      </c>
      <c r="EV31" s="76">
        <v>17.946490000000001</v>
      </c>
      <c r="EW31" s="76">
        <v>67.955619999999996</v>
      </c>
      <c r="EX31" s="76">
        <v>14.09789</v>
      </c>
      <c r="EY31" s="77">
        <v>22.659389999999998</v>
      </c>
      <c r="EZ31" s="77">
        <v>62.316540000000003</v>
      </c>
      <c r="FA31" s="77">
        <v>15.02408</v>
      </c>
      <c r="FB31" s="7">
        <v>19.27787</v>
      </c>
      <c r="FC31" s="7">
        <v>64.071599999999989</v>
      </c>
      <c r="FD31" s="7">
        <v>16.65052</v>
      </c>
      <c r="FE31" s="7">
        <v>11.44167</v>
      </c>
      <c r="FF31" s="7">
        <v>62.980409999999999</v>
      </c>
      <c r="FG31" s="7">
        <v>25.577929999999999</v>
      </c>
      <c r="FH31" s="78">
        <v>8.4283599999999996</v>
      </c>
      <c r="FI31" s="78">
        <v>71.868690000000001</v>
      </c>
      <c r="FJ31" s="78">
        <v>19.702950000000001</v>
      </c>
      <c r="FK31" s="80">
        <v>23.473130000000001</v>
      </c>
      <c r="FL31" s="80">
        <v>68.136759999999995</v>
      </c>
      <c r="FM31" s="80">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6">
        <v>7.7101899999999999</v>
      </c>
      <c r="GJ31" s="86">
        <v>77.448669999999993</v>
      </c>
      <c r="GK31" s="86">
        <v>14.841139999999999</v>
      </c>
      <c r="GL31" s="87">
        <v>6.3236299999999996</v>
      </c>
      <c r="GM31" s="87">
        <v>76.957719999999995</v>
      </c>
      <c r="GN31" s="87">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9">
        <v>14.261209999999998</v>
      </c>
      <c r="HH31" s="99">
        <v>83.783749999999998</v>
      </c>
      <c r="HI31" s="99">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21">
        <v>16.354649999999999</v>
      </c>
      <c r="HT31" s="121">
        <v>71.969000000000008</v>
      </c>
      <c r="HU31" s="121">
        <v>11.67634</v>
      </c>
      <c r="HV31" s="15"/>
      <c r="HW31" s="15"/>
      <c r="HX31" s="15"/>
    </row>
    <row r="32" spans="1:232">
      <c r="A32" s="35" t="s">
        <v>108</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9">
        <v>21.99212</v>
      </c>
      <c r="CI32" s="49">
        <v>63.988669999999999</v>
      </c>
      <c r="CJ32" s="49">
        <v>14.019209999999999</v>
      </c>
      <c r="CK32" s="49">
        <v>23.314029999999999</v>
      </c>
      <c r="CL32" s="49">
        <v>65.353750000000005</v>
      </c>
      <c r="CM32" s="49">
        <v>11.33221</v>
      </c>
      <c r="CN32" s="49">
        <v>16.941839999999999</v>
      </c>
      <c r="CO32" s="49">
        <v>70.809399999999997</v>
      </c>
      <c r="CP32" s="49">
        <v>12.24877</v>
      </c>
      <c r="CQ32" s="49">
        <v>15.20275</v>
      </c>
      <c r="CR32" s="49">
        <v>69.885159999999999</v>
      </c>
      <c r="CS32" s="49">
        <v>14.912089999999999</v>
      </c>
      <c r="CT32" s="49">
        <v>25.823170000000001</v>
      </c>
      <c r="CU32" s="49">
        <v>58.11468</v>
      </c>
      <c r="CV32" s="49">
        <v>16.062149999999999</v>
      </c>
      <c r="CW32" s="7">
        <v>24.501719999999999</v>
      </c>
      <c r="CX32" s="7">
        <v>64.234629999999996</v>
      </c>
      <c r="CY32" s="7">
        <v>11.26365</v>
      </c>
      <c r="CZ32" s="48">
        <v>26.357330000000001</v>
      </c>
      <c r="DA32" s="48">
        <v>59.723990000000001</v>
      </c>
      <c r="DB32" s="48">
        <v>13.91868</v>
      </c>
      <c r="DC32" s="48">
        <v>24.747229999999998</v>
      </c>
      <c r="DD32" s="48">
        <v>58.345300000000002</v>
      </c>
      <c r="DE32" s="48">
        <v>16.90747</v>
      </c>
      <c r="DF32" s="7">
        <v>26.30377</v>
      </c>
      <c r="DG32" s="7">
        <v>64.117310000000003</v>
      </c>
      <c r="DH32" s="7">
        <v>9.5789200000000001</v>
      </c>
      <c r="DI32" s="48">
        <v>28.038450000000001</v>
      </c>
      <c r="DJ32" s="48">
        <v>58.231720000000003</v>
      </c>
      <c r="DK32" s="48">
        <v>13.72983</v>
      </c>
      <c r="DL32" s="48">
        <v>18.54599</v>
      </c>
      <c r="DM32" s="48">
        <v>69.790530000000004</v>
      </c>
      <c r="DN32" s="48">
        <v>11.66348</v>
      </c>
      <c r="DO32" s="48">
        <v>25.461829999999999</v>
      </c>
      <c r="DP32" s="48">
        <v>69.595939999999999</v>
      </c>
      <c r="DQ32" s="48">
        <v>4.9422300000000003</v>
      </c>
      <c r="DR32" s="48">
        <v>27.33943</v>
      </c>
      <c r="DS32" s="48">
        <v>67.695689999999999</v>
      </c>
      <c r="DT32" s="48">
        <v>4.96488</v>
      </c>
      <c r="DU32" s="48">
        <v>18.138249999999999</v>
      </c>
      <c r="DV32" s="48">
        <v>69.670249999999996</v>
      </c>
      <c r="DW32" s="48">
        <v>12.1915</v>
      </c>
      <c r="DX32" s="56">
        <v>15.287240000000001</v>
      </c>
      <c r="DY32" s="56">
        <v>72.654449999999997</v>
      </c>
      <c r="DZ32" s="56">
        <v>12.058310000000001</v>
      </c>
      <c r="EA32" s="7">
        <v>22.243020000000001</v>
      </c>
      <c r="EB32" s="7">
        <v>64.310109999999995</v>
      </c>
      <c r="EC32" s="7">
        <v>13.446870000000001</v>
      </c>
      <c r="ED32" s="57">
        <v>16.169920000000001</v>
      </c>
      <c r="EE32" s="57">
        <v>66.516890000000004</v>
      </c>
      <c r="EF32" s="57">
        <v>17.313189999999999</v>
      </c>
      <c r="EG32" s="59">
        <v>22.390250000000002</v>
      </c>
      <c r="EH32" s="59">
        <v>67.531279999999995</v>
      </c>
      <c r="EI32" s="59">
        <v>10.078469999999999</v>
      </c>
      <c r="EJ32" s="60">
        <v>32.477420000000002</v>
      </c>
      <c r="EK32" s="60">
        <v>58.365839999999999</v>
      </c>
      <c r="EL32" s="60">
        <v>9.1567500000000006</v>
      </c>
      <c r="EM32" s="7">
        <v>31.010390000000001</v>
      </c>
      <c r="EN32" s="7">
        <v>61.805370000000003</v>
      </c>
      <c r="EO32" s="7">
        <v>7.1842300000000003</v>
      </c>
      <c r="EP32" s="73">
        <v>26.715633</v>
      </c>
      <c r="EQ32" s="73">
        <v>59.214722999999999</v>
      </c>
      <c r="ER32" s="73">
        <v>14.069663</v>
      </c>
      <c r="ES32" s="75">
        <v>27.345680000000002</v>
      </c>
      <c r="ET32" s="75">
        <v>62.09169</v>
      </c>
      <c r="EU32" s="75">
        <v>10.56263</v>
      </c>
      <c r="EV32" s="76">
        <v>20.08333</v>
      </c>
      <c r="EW32" s="76">
        <v>65.909670000000006</v>
      </c>
      <c r="EX32" s="76">
        <v>14.007</v>
      </c>
      <c r="EY32" s="77">
        <v>23.96321</v>
      </c>
      <c r="EZ32" s="77">
        <v>61.122</v>
      </c>
      <c r="FA32" s="77">
        <v>14.91478</v>
      </c>
      <c r="FB32" s="7">
        <v>22.656879999999997</v>
      </c>
      <c r="FC32" s="7">
        <v>63.287950000000002</v>
      </c>
      <c r="FD32" s="7">
        <v>14.05518</v>
      </c>
      <c r="FE32" s="7">
        <v>25.151479999999999</v>
      </c>
      <c r="FF32" s="7">
        <v>65.604960000000005</v>
      </c>
      <c r="FG32" s="7">
        <v>9.2435600000000004</v>
      </c>
      <c r="FH32" s="78">
        <v>16.73921</v>
      </c>
      <c r="FI32" s="78">
        <v>71.029290000000003</v>
      </c>
      <c r="FJ32" s="78">
        <v>12.231499999999999</v>
      </c>
      <c r="FK32" s="80">
        <v>22.310169999999999</v>
      </c>
      <c r="FL32" s="80">
        <v>63.305720000000001</v>
      </c>
      <c r="FM32" s="80">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6">
        <v>21.43468</v>
      </c>
      <c r="GJ32" s="86">
        <v>74.286760000000001</v>
      </c>
      <c r="GK32" s="86">
        <v>4.2785599999999997</v>
      </c>
      <c r="GL32" s="87">
        <v>18.380299999999998</v>
      </c>
      <c r="GM32" s="87">
        <v>73.083039999999997</v>
      </c>
      <c r="GN32" s="87">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9">
        <v>12.48312</v>
      </c>
      <c r="HH32" s="99">
        <v>83.005340000000004</v>
      </c>
      <c r="HI32" s="99">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21">
        <v>18.795500000000001</v>
      </c>
      <c r="HT32" s="121">
        <v>74.562629999999999</v>
      </c>
      <c r="HU32" s="121">
        <v>6.6418699999999999</v>
      </c>
      <c r="HV32" s="15"/>
      <c r="HW32" s="15"/>
      <c r="HX32" s="15"/>
    </row>
    <row r="33" spans="1:232">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9">
        <v>14.9084</v>
      </c>
      <c r="CI33" s="49">
        <v>71.552840000000003</v>
      </c>
      <c r="CJ33" s="49">
        <v>13.53876</v>
      </c>
      <c r="CK33" s="49">
        <v>15.844010000000001</v>
      </c>
      <c r="CL33" s="49">
        <v>72.986459999999994</v>
      </c>
      <c r="CM33" s="49">
        <v>11.16953</v>
      </c>
      <c r="CN33" s="49">
        <v>12.871510000000001</v>
      </c>
      <c r="CO33" s="49">
        <v>72.977720000000005</v>
      </c>
      <c r="CP33" s="49">
        <v>14.15077</v>
      </c>
      <c r="CQ33" s="49">
        <v>13.011889999999999</v>
      </c>
      <c r="CR33" s="49">
        <v>74.532219999999995</v>
      </c>
      <c r="CS33" s="49">
        <v>12.45589</v>
      </c>
      <c r="CT33" s="49">
        <v>19.18177</v>
      </c>
      <c r="CU33" s="49">
        <v>67.760400000000004</v>
      </c>
      <c r="CV33" s="49">
        <v>13.05782</v>
      </c>
      <c r="CW33" s="7">
        <v>21.672529999999998</v>
      </c>
      <c r="CX33" s="7">
        <v>64.701300000000003</v>
      </c>
      <c r="CY33" s="7">
        <v>13.62617</v>
      </c>
      <c r="CZ33" s="48">
        <v>20.56765</v>
      </c>
      <c r="DA33" s="48">
        <v>65.409620000000004</v>
      </c>
      <c r="DB33" s="48">
        <v>14.022729999999999</v>
      </c>
      <c r="DC33" s="48">
        <v>12.23887</v>
      </c>
      <c r="DD33" s="48">
        <v>78.540189999999996</v>
      </c>
      <c r="DE33" s="48">
        <v>9.2209400000000006</v>
      </c>
      <c r="DF33" s="7">
        <v>22.015090000000001</v>
      </c>
      <c r="DG33" s="7">
        <v>62.279310000000002</v>
      </c>
      <c r="DH33" s="7">
        <v>15.7056</v>
      </c>
      <c r="DI33" s="48">
        <v>15.247350000000001</v>
      </c>
      <c r="DJ33" s="48">
        <v>65.667630000000003</v>
      </c>
      <c r="DK33" s="48">
        <v>19.08501</v>
      </c>
      <c r="DL33" s="48">
        <v>23.072769999999998</v>
      </c>
      <c r="DM33" s="48">
        <v>65.046880000000002</v>
      </c>
      <c r="DN33" s="48">
        <v>11.88035</v>
      </c>
      <c r="DO33" s="48">
        <v>23.920719999999999</v>
      </c>
      <c r="DP33" s="48">
        <v>65.667199999999994</v>
      </c>
      <c r="DQ33" s="48">
        <v>10.41208</v>
      </c>
      <c r="DR33" s="48">
        <v>17.393719999999998</v>
      </c>
      <c r="DS33" s="48">
        <v>69.275120000000001</v>
      </c>
      <c r="DT33" s="48">
        <v>13.33117</v>
      </c>
      <c r="DU33" s="48">
        <v>12.697660000000001</v>
      </c>
      <c r="DV33" s="48">
        <v>79.685109999999995</v>
      </c>
      <c r="DW33" s="48">
        <v>7.6172399999999998</v>
      </c>
      <c r="DX33" s="56">
        <v>12.856260000000001</v>
      </c>
      <c r="DY33" s="56">
        <v>69.235320000000002</v>
      </c>
      <c r="DZ33" s="56">
        <v>17.90842</v>
      </c>
      <c r="EA33" s="7">
        <v>14.834009999999999</v>
      </c>
      <c r="EB33" s="7">
        <v>67.304670000000002</v>
      </c>
      <c r="EC33" s="7">
        <v>17.861319999999999</v>
      </c>
      <c r="ED33" s="57">
        <v>16.033650000000002</v>
      </c>
      <c r="EE33" s="57">
        <v>64.595230000000001</v>
      </c>
      <c r="EF33" s="57">
        <v>19.371110000000002</v>
      </c>
      <c r="EG33" s="59">
        <v>10.472189999999999</v>
      </c>
      <c r="EH33" s="59">
        <v>75.466930000000005</v>
      </c>
      <c r="EI33" s="59">
        <v>14.060879999999999</v>
      </c>
      <c r="EJ33" s="60">
        <v>22.474599999999999</v>
      </c>
      <c r="EK33" s="60">
        <v>63.987000000000002</v>
      </c>
      <c r="EL33" s="60">
        <v>13.538399999999999</v>
      </c>
      <c r="EM33" s="7">
        <v>16.7331</v>
      </c>
      <c r="EN33" s="7">
        <v>70.288449999999997</v>
      </c>
      <c r="EO33" s="7">
        <v>12.97845</v>
      </c>
      <c r="EP33" s="73">
        <v>19.954882999999999</v>
      </c>
      <c r="EQ33" s="73">
        <v>57.141292999999997</v>
      </c>
      <c r="ER33" s="73">
        <v>22.903832999999999</v>
      </c>
      <c r="ES33" s="75">
        <v>19.26727</v>
      </c>
      <c r="ET33" s="75">
        <v>58.591160000000002</v>
      </c>
      <c r="EU33" s="75">
        <v>22.141570000000002</v>
      </c>
      <c r="EV33" s="76">
        <v>17.428619999999999</v>
      </c>
      <c r="EW33" s="76">
        <v>72.383179999999996</v>
      </c>
      <c r="EX33" s="76">
        <v>10.188190000000001</v>
      </c>
      <c r="EY33" s="77">
        <v>31.539770000000001</v>
      </c>
      <c r="EZ33" s="77">
        <v>57.3401</v>
      </c>
      <c r="FA33" s="77">
        <v>11.12013</v>
      </c>
      <c r="FB33" s="7">
        <v>26.982020000000002</v>
      </c>
      <c r="FC33" s="7">
        <v>63.853879999999997</v>
      </c>
      <c r="FD33" s="7">
        <v>9.1640899999999998</v>
      </c>
      <c r="FE33" s="7">
        <v>17.83428</v>
      </c>
      <c r="FF33" s="7">
        <v>67.096690000000009</v>
      </c>
      <c r="FG33" s="7">
        <v>15.06902</v>
      </c>
      <c r="FH33" s="78">
        <v>12.14213</v>
      </c>
      <c r="FI33" s="78">
        <v>72.510710000000003</v>
      </c>
      <c r="FJ33" s="78">
        <v>15.347160000000001</v>
      </c>
      <c r="FK33" s="80">
        <v>15.02946</v>
      </c>
      <c r="FL33" s="80">
        <v>75.018019999999993</v>
      </c>
      <c r="FM33" s="80">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6">
        <v>17.337119999999999</v>
      </c>
      <c r="GJ33" s="86">
        <v>78.956910000000008</v>
      </c>
      <c r="GK33" s="86">
        <v>3.7059700000000002</v>
      </c>
      <c r="GL33" s="87">
        <v>16.293479999999999</v>
      </c>
      <c r="GM33" s="87">
        <v>76.149680000000004</v>
      </c>
      <c r="GN33" s="87">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9">
        <v>15.71449</v>
      </c>
      <c r="HH33" s="99">
        <v>79.140190000000004</v>
      </c>
      <c r="HI33" s="99">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21">
        <v>20.688849999999999</v>
      </c>
      <c r="HT33" s="121">
        <v>70.169640000000001</v>
      </c>
      <c r="HU33" s="121">
        <v>9.1415100000000002</v>
      </c>
      <c r="HV33" s="15"/>
      <c r="HW33" s="15"/>
      <c r="HX33" s="15"/>
    </row>
    <row r="34" spans="1:232">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9">
        <v>18.29429</v>
      </c>
      <c r="CI34" s="49">
        <v>68.736159999999998</v>
      </c>
      <c r="CJ34" s="49">
        <v>12.96955</v>
      </c>
      <c r="CK34" s="49">
        <v>23.353619999999999</v>
      </c>
      <c r="CL34" s="49">
        <v>65.044399999999996</v>
      </c>
      <c r="CM34" s="49">
        <v>11.601979999999999</v>
      </c>
      <c r="CN34" s="49">
        <v>16.863669999999999</v>
      </c>
      <c r="CO34" s="49">
        <v>72.163399999999996</v>
      </c>
      <c r="CP34" s="49">
        <v>10.97293</v>
      </c>
      <c r="CQ34" s="49">
        <v>14.42</v>
      </c>
      <c r="CR34" s="49">
        <v>75.613690000000005</v>
      </c>
      <c r="CS34" s="49">
        <v>9.9663199999999996</v>
      </c>
      <c r="CT34" s="49">
        <v>27.42277</v>
      </c>
      <c r="CU34" s="49">
        <v>57.057560000000002</v>
      </c>
      <c r="CV34" s="49">
        <v>15.51967</v>
      </c>
      <c r="CW34" s="7">
        <v>21.930140000000002</v>
      </c>
      <c r="CX34" s="7">
        <v>67.954409999999996</v>
      </c>
      <c r="CY34" s="7">
        <v>10.115449999999999</v>
      </c>
      <c r="CZ34" s="48">
        <v>33.683039999999998</v>
      </c>
      <c r="DA34" s="48">
        <v>57.168300000000002</v>
      </c>
      <c r="DB34" s="48">
        <v>9.1486599999999996</v>
      </c>
      <c r="DC34" s="48">
        <v>19.210529999999999</v>
      </c>
      <c r="DD34" s="48">
        <v>80.789469999999994</v>
      </c>
      <c r="DE34" s="15">
        <v>0</v>
      </c>
      <c r="DF34" s="15">
        <v>23.514720000000001</v>
      </c>
      <c r="DG34" s="15">
        <v>66.780079999999998</v>
      </c>
      <c r="DH34" s="15">
        <v>9.7051999999999996</v>
      </c>
      <c r="DI34" s="48">
        <v>18.428090000000001</v>
      </c>
      <c r="DJ34" s="48">
        <v>62.331029999999998</v>
      </c>
      <c r="DK34" s="48">
        <v>19.240880000000001</v>
      </c>
      <c r="DL34" s="48">
        <v>26.52618</v>
      </c>
      <c r="DM34" s="48">
        <v>63.670400000000001</v>
      </c>
      <c r="DN34" s="48">
        <v>9.8034300000000005</v>
      </c>
      <c r="DO34" s="48">
        <v>27.152190000000001</v>
      </c>
      <c r="DP34" s="48">
        <v>70.997110000000006</v>
      </c>
      <c r="DQ34" s="48">
        <v>1.8507</v>
      </c>
      <c r="DR34" s="48">
        <v>26.140029999999999</v>
      </c>
      <c r="DS34" s="48">
        <v>68.326620000000005</v>
      </c>
      <c r="DT34" s="48">
        <v>5.5333500000000004</v>
      </c>
      <c r="DU34" s="48">
        <v>17.944089999999999</v>
      </c>
      <c r="DV34" s="48">
        <v>77.622450000000001</v>
      </c>
      <c r="DW34" s="48">
        <v>4.4334699999999998</v>
      </c>
      <c r="DX34" s="56">
        <v>25.460730000000002</v>
      </c>
      <c r="DY34" s="56">
        <v>59.638890000000004</v>
      </c>
      <c r="DZ34" s="56">
        <v>14.90039</v>
      </c>
      <c r="EA34" s="7">
        <v>19.144089999999998</v>
      </c>
      <c r="EB34" s="7">
        <v>70.85548</v>
      </c>
      <c r="EC34" s="7">
        <v>10.00043</v>
      </c>
      <c r="ED34" s="57">
        <v>18.810099999999998</v>
      </c>
      <c r="EE34" s="57">
        <v>60.760390000000001</v>
      </c>
      <c r="EF34" s="57">
        <v>20.429510000000001</v>
      </c>
      <c r="EG34" s="59">
        <v>31.323319999999999</v>
      </c>
      <c r="EH34" s="59">
        <v>58.200989999999997</v>
      </c>
      <c r="EI34" s="59">
        <v>10.4757</v>
      </c>
      <c r="EJ34" s="60">
        <v>21.475059999999999</v>
      </c>
      <c r="EK34" s="60">
        <v>62.43927</v>
      </c>
      <c r="EL34" s="60">
        <v>16.08567</v>
      </c>
      <c r="EM34" s="7">
        <v>30.624079999999999</v>
      </c>
      <c r="EN34" s="7">
        <v>54.490479999999998</v>
      </c>
      <c r="EO34" s="7">
        <v>14.885439999999999</v>
      </c>
      <c r="EP34" s="73">
        <v>16.502533</v>
      </c>
      <c r="EQ34" s="73">
        <v>73.571342999999999</v>
      </c>
      <c r="ER34" s="73">
        <v>9.9261330000000001</v>
      </c>
      <c r="ES34" s="75">
        <v>23.596879999999999</v>
      </c>
      <c r="ET34" s="75">
        <v>58.498359999999998</v>
      </c>
      <c r="EU34" s="75">
        <v>17.90475</v>
      </c>
      <c r="EV34" s="76">
        <v>10.92489</v>
      </c>
      <c r="EW34" s="76">
        <v>77.928039999999996</v>
      </c>
      <c r="EX34" s="76">
        <v>11.147069999999999</v>
      </c>
      <c r="EY34" s="77">
        <v>18.786349999999999</v>
      </c>
      <c r="EZ34" s="77">
        <v>63.978490000000001</v>
      </c>
      <c r="FA34" s="77">
        <v>17.23517</v>
      </c>
      <c r="FB34" s="7">
        <v>22.835129999999999</v>
      </c>
      <c r="FC34" s="7">
        <v>69.709370000000007</v>
      </c>
      <c r="FD34" s="7">
        <v>7.4554899999999993</v>
      </c>
      <c r="FE34" s="7">
        <v>14.523769999999999</v>
      </c>
      <c r="FF34" s="7">
        <v>64.820070000000001</v>
      </c>
      <c r="FG34" s="7">
        <v>20.65616</v>
      </c>
      <c r="FH34" s="78">
        <v>16.12049</v>
      </c>
      <c r="FI34" s="78">
        <v>65.543419999999998</v>
      </c>
      <c r="FJ34" s="78">
        <v>18.336079999999999</v>
      </c>
      <c r="FK34" s="80">
        <v>2.9148299999999998</v>
      </c>
      <c r="FL34" s="80">
        <v>75.622079999999997</v>
      </c>
      <c r="FM34" s="80">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6">
        <v>21.880130000000001</v>
      </c>
      <c r="GJ34" s="86">
        <v>67.930289999999999</v>
      </c>
      <c r="GK34" s="86">
        <v>10.18957</v>
      </c>
      <c r="GL34" s="87">
        <v>7.5222899999999999</v>
      </c>
      <c r="GM34" s="87">
        <v>85.859339999999989</v>
      </c>
      <c r="GN34" s="87">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9">
        <v>13.998140000000001</v>
      </c>
      <c r="HH34" s="99">
        <v>74.547240000000002</v>
      </c>
      <c r="HI34" s="99">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21">
        <v>15.534139999999999</v>
      </c>
      <c r="HT34" s="121">
        <v>75.462050000000005</v>
      </c>
      <c r="HU34" s="121">
        <v>9.0038099999999996</v>
      </c>
      <c r="HV34" s="15"/>
      <c r="HW34" s="15"/>
      <c r="HX34" s="15"/>
    </row>
    <row r="35" spans="1:232">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9">
        <v>18.098569999999999</v>
      </c>
      <c r="CI35" s="49">
        <v>66.926379999999995</v>
      </c>
      <c r="CJ35" s="49">
        <v>14.97505</v>
      </c>
      <c r="CK35" s="49">
        <v>18.64199</v>
      </c>
      <c r="CL35" s="49">
        <v>68.335470000000001</v>
      </c>
      <c r="CM35" s="49">
        <v>13.022539999999999</v>
      </c>
      <c r="CN35" s="49">
        <v>15.515750000000001</v>
      </c>
      <c r="CO35" s="49">
        <v>69.591419999999999</v>
      </c>
      <c r="CP35" s="49">
        <v>14.89282</v>
      </c>
      <c r="CQ35" s="49">
        <v>15.85749</v>
      </c>
      <c r="CR35" s="49">
        <v>69.838710000000006</v>
      </c>
      <c r="CS35" s="49">
        <v>14.303800000000001</v>
      </c>
      <c r="CT35" s="49">
        <v>21.87743</v>
      </c>
      <c r="CU35" s="49">
        <v>65.333979999999997</v>
      </c>
      <c r="CV35" s="49">
        <v>12.788589999999999</v>
      </c>
      <c r="CW35" s="7">
        <v>25.254909999999999</v>
      </c>
      <c r="CX35" s="7">
        <v>62.183239999999998</v>
      </c>
      <c r="CY35" s="7">
        <v>12.56185</v>
      </c>
      <c r="CZ35" s="48">
        <v>26.621420000000001</v>
      </c>
      <c r="DA35" s="48">
        <v>59.227690000000003</v>
      </c>
      <c r="DB35" s="48">
        <v>14.1509</v>
      </c>
      <c r="DC35" s="48">
        <v>19.729289999999999</v>
      </c>
      <c r="DD35" s="48">
        <v>70.41328</v>
      </c>
      <c r="DE35" s="48">
        <v>9.8574300000000008</v>
      </c>
      <c r="DF35" s="15">
        <v>24.432490000000001</v>
      </c>
      <c r="DG35" s="15">
        <v>63.045299999999997</v>
      </c>
      <c r="DH35" s="15">
        <v>12.522209999999999</v>
      </c>
      <c r="DI35" s="48">
        <v>20.016950000000001</v>
      </c>
      <c r="DJ35" s="48">
        <v>64.627189999999999</v>
      </c>
      <c r="DK35" s="48">
        <v>15.35586</v>
      </c>
      <c r="DL35" s="48">
        <v>23.041889999999999</v>
      </c>
      <c r="DM35" s="48">
        <v>64.633250000000004</v>
      </c>
      <c r="DN35" s="48">
        <v>12.324859999999999</v>
      </c>
      <c r="DO35" s="48">
        <v>21.542310000000001</v>
      </c>
      <c r="DP35" s="48">
        <v>69.968429999999998</v>
      </c>
      <c r="DQ35" s="48">
        <v>8.4892599999999998</v>
      </c>
      <c r="DR35" s="48">
        <v>20.485299999999999</v>
      </c>
      <c r="DS35" s="48">
        <v>68.532799999999995</v>
      </c>
      <c r="DT35" s="48">
        <v>10.981909999999999</v>
      </c>
      <c r="DU35" s="48">
        <v>14.11978</v>
      </c>
      <c r="DV35" s="48">
        <v>73.584959999999995</v>
      </c>
      <c r="DW35" s="48">
        <v>12.295249999999999</v>
      </c>
      <c r="DX35" s="56">
        <v>16.088460000000001</v>
      </c>
      <c r="DY35" s="56">
        <v>69.082989999999995</v>
      </c>
      <c r="DZ35" s="56">
        <v>14.82855</v>
      </c>
      <c r="EA35" s="7">
        <v>19.378270000000001</v>
      </c>
      <c r="EB35" s="7">
        <v>64.923249999999996</v>
      </c>
      <c r="EC35" s="7">
        <v>15.69848</v>
      </c>
      <c r="ED35" s="57">
        <v>17.526479999999999</v>
      </c>
      <c r="EE35" s="57">
        <v>63.626060000000003</v>
      </c>
      <c r="EF35" s="57">
        <v>18.847460000000002</v>
      </c>
      <c r="EG35" s="59">
        <v>17.61318</v>
      </c>
      <c r="EH35" s="59">
        <v>69.247399999999999</v>
      </c>
      <c r="EI35" s="59">
        <v>13.139419999999999</v>
      </c>
      <c r="EJ35" s="60">
        <v>27.513780000000001</v>
      </c>
      <c r="EK35" s="60">
        <v>62.18244</v>
      </c>
      <c r="EL35" s="60">
        <v>10.303789999999999</v>
      </c>
      <c r="EM35" s="7">
        <v>23.467770000000002</v>
      </c>
      <c r="EN35" s="7">
        <v>64.993830000000003</v>
      </c>
      <c r="EO35" s="7">
        <v>11.538399999999999</v>
      </c>
      <c r="EP35" s="73">
        <v>23.051513</v>
      </c>
      <c r="EQ35" s="73">
        <v>57.314042999999998</v>
      </c>
      <c r="ER35" s="73">
        <v>19.634453000000001</v>
      </c>
      <c r="ES35" s="75">
        <v>22.086210000000001</v>
      </c>
      <c r="ET35" s="75">
        <v>58.875129999999999</v>
      </c>
      <c r="EU35" s="75">
        <v>19.03866</v>
      </c>
      <c r="EV35" s="76">
        <v>21.527010000000001</v>
      </c>
      <c r="EW35" s="76">
        <v>65.790819999999997</v>
      </c>
      <c r="EX35" s="76">
        <v>12.682169999999999</v>
      </c>
      <c r="EY35" s="77">
        <v>25.890450000000001</v>
      </c>
      <c r="EZ35" s="77">
        <v>59.203180000000003</v>
      </c>
      <c r="FA35" s="77">
        <v>14.906370000000001</v>
      </c>
      <c r="FB35" s="7">
        <v>25.303989999999999</v>
      </c>
      <c r="FC35" s="7">
        <v>61.61542</v>
      </c>
      <c r="FD35" s="7">
        <v>13.080590000000001</v>
      </c>
      <c r="FE35" s="7">
        <v>18.523669999999999</v>
      </c>
      <c r="FF35" s="7">
        <v>65.475309999999993</v>
      </c>
      <c r="FG35" s="7">
        <v>16.00102</v>
      </c>
      <c r="FH35" s="78">
        <v>13.084789999999998</v>
      </c>
      <c r="FI35" s="78">
        <v>70.172319999999999</v>
      </c>
      <c r="FJ35" s="78">
        <v>16.742889999999999</v>
      </c>
      <c r="FK35" s="80">
        <v>17.712350000000001</v>
      </c>
      <c r="FL35" s="80">
        <v>67.497590000000002</v>
      </c>
      <c r="FM35" s="80">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6">
        <v>17.392240000000001</v>
      </c>
      <c r="GJ35" s="86">
        <v>75.363870000000006</v>
      </c>
      <c r="GK35" s="86">
        <v>7.2438900000000004</v>
      </c>
      <c r="GL35" s="87">
        <v>15.391730000000001</v>
      </c>
      <c r="GM35" s="87">
        <v>74.481059999999999</v>
      </c>
      <c r="GN35" s="87">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9">
        <v>14.082890000000001</v>
      </c>
      <c r="HH35" s="99">
        <v>81.134430000000009</v>
      </c>
      <c r="HI35" s="99">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21">
        <v>17.810309999999998</v>
      </c>
      <c r="HT35" s="121">
        <v>73.166350000000008</v>
      </c>
      <c r="HU35" s="121">
        <v>9.023340000000001</v>
      </c>
      <c r="HV35" s="15"/>
      <c r="HW35" s="15"/>
      <c r="HX35" s="15"/>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3"/>
      <c r="GB36" s="15"/>
      <c r="GE36" s="15"/>
      <c r="GH36" s="15"/>
      <c r="GK36" s="15"/>
      <c r="GN36" s="15"/>
      <c r="GQ36" s="15"/>
      <c r="GT36" s="15"/>
      <c r="GW36" s="15"/>
      <c r="GZ36" s="15"/>
      <c r="HC36" s="15"/>
      <c r="HF36" s="15"/>
      <c r="HH36" s="7"/>
      <c r="HI36" s="15"/>
      <c r="HL36" s="15"/>
      <c r="HO36" s="15"/>
      <c r="HR36" s="15"/>
      <c r="HU36" s="15"/>
    </row>
    <row r="37" spans="1:232">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3"/>
      <c r="GB37" s="15"/>
      <c r="GE37" s="15"/>
      <c r="GH37" s="15"/>
      <c r="GK37" s="15"/>
      <c r="GN37" s="15"/>
      <c r="GQ37" s="15"/>
      <c r="GT37" s="15"/>
      <c r="GW37" s="15"/>
      <c r="GZ37" s="15"/>
      <c r="HC37" s="15"/>
      <c r="HF37" s="15"/>
      <c r="HH37" s="7"/>
      <c r="HI37" s="15"/>
      <c r="HL37" s="15"/>
      <c r="HO37" s="15"/>
      <c r="HR37" s="15"/>
      <c r="HU37" s="15"/>
    </row>
    <row r="38" spans="1:232">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3"/>
      <c r="GB38" s="15"/>
      <c r="GE38" s="15"/>
      <c r="GH38" s="15"/>
      <c r="GK38" s="15"/>
      <c r="GN38" s="15"/>
      <c r="GQ38" s="15"/>
      <c r="GT38" s="15"/>
      <c r="GW38" s="15"/>
      <c r="GZ38" s="15"/>
      <c r="HC38" s="15"/>
      <c r="HF38" s="15"/>
      <c r="HH38" s="7"/>
      <c r="HI38" s="15"/>
      <c r="HL38" s="15"/>
      <c r="HO38" s="15"/>
      <c r="HR38" s="15"/>
      <c r="HU38" s="15"/>
    </row>
    <row r="39" spans="1:232">
      <c r="HH39" s="7"/>
    </row>
    <row r="40" spans="1:232">
      <c r="HH40" s="7"/>
    </row>
    <row r="41" spans="1:232">
      <c r="HH41" s="7"/>
    </row>
    <row r="42" spans="1:232">
      <c r="HH42" s="7"/>
    </row>
    <row r="43" spans="1:232">
      <c r="HH43" s="7"/>
    </row>
    <row r="44" spans="1:232">
      <c r="HH44" s="7"/>
    </row>
    <row r="45" spans="1:232">
      <c r="HH45" s="7"/>
    </row>
    <row r="46" spans="1:232">
      <c r="HH46" s="7"/>
    </row>
    <row r="47" spans="1:232">
      <c r="HH47" s="7"/>
    </row>
    <row r="48" spans="1:232">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90"/>
      <c r="C66" s="90"/>
      <c r="HH66" s="7"/>
    </row>
    <row r="67" spans="1:216">
      <c r="A67"/>
      <c r="B67" s="15"/>
      <c r="C67" s="26"/>
      <c r="HH67" s="7"/>
    </row>
    <row r="68" spans="1:216">
      <c r="A68"/>
      <c r="B68" s="15"/>
      <c r="C68" s="26"/>
      <c r="D68" s="15"/>
      <c r="E68" s="89"/>
      <c r="F68" s="89"/>
      <c r="HH68" s="7"/>
    </row>
    <row r="69" spans="1:216">
      <c r="A69"/>
      <c r="B69" s="15"/>
      <c r="C69" s="26"/>
      <c r="D69" s="15"/>
      <c r="E69" s="89"/>
      <c r="F69" s="89"/>
      <c r="HH69" s="7"/>
    </row>
    <row r="70" spans="1:216">
      <c r="A70"/>
      <c r="B70" s="15"/>
      <c r="C70" s="26"/>
      <c r="D70" s="15"/>
      <c r="E70" s="89"/>
      <c r="F70" s="89"/>
      <c r="HH70" s="7"/>
    </row>
    <row r="71" spans="1:216">
      <c r="A71"/>
      <c r="B71" s="15"/>
      <c r="C71" s="26"/>
      <c r="D71" s="15"/>
      <c r="E71" s="89"/>
      <c r="F71" s="89"/>
      <c r="HH71" s="7"/>
    </row>
    <row r="72" spans="1:216">
      <c r="A72"/>
      <c r="B72" s="15"/>
      <c r="C72" s="26"/>
      <c r="D72" s="15"/>
      <c r="E72" s="89"/>
      <c r="F72" s="89"/>
    </row>
    <row r="73" spans="1:216">
      <c r="A73"/>
      <c r="B73" s="15"/>
      <c r="C73" s="26"/>
      <c r="D73" s="15"/>
      <c r="E73" s="89"/>
      <c r="F73" s="89"/>
    </row>
    <row r="74" spans="1:216">
      <c r="A74"/>
      <c r="B74" s="15"/>
      <c r="C74" s="26"/>
      <c r="D74" s="15"/>
      <c r="E74" s="89"/>
      <c r="F74" s="89"/>
    </row>
    <row r="75" spans="1:216">
      <c r="A75"/>
      <c r="B75" s="15"/>
      <c r="C75" s="26"/>
      <c r="D75" s="15"/>
      <c r="E75" s="89"/>
      <c r="F75" s="89"/>
    </row>
    <row r="76" spans="1:216">
      <c r="A76"/>
      <c r="B76" s="15"/>
      <c r="C76" s="26"/>
      <c r="D76" s="15"/>
      <c r="E76" s="89"/>
      <c r="F76" s="89"/>
    </row>
    <row r="77" spans="1:216">
      <c r="A77"/>
      <c r="B77" s="15"/>
      <c r="C77" s="26"/>
      <c r="D77" s="15"/>
      <c r="E77" s="89"/>
      <c r="F77" s="89"/>
    </row>
    <row r="78" spans="1:216">
      <c r="A78"/>
      <c r="B78" s="15"/>
      <c r="C78" s="26"/>
      <c r="D78" s="15"/>
      <c r="E78" s="89"/>
      <c r="F78" s="89"/>
    </row>
    <row r="79" spans="1:216">
      <c r="A79"/>
      <c r="B79" s="15"/>
      <c r="C79" s="26"/>
      <c r="D79" s="15"/>
      <c r="E79" s="89"/>
      <c r="F79" s="89"/>
    </row>
    <row r="80" spans="1:216">
      <c r="A80"/>
      <c r="B80" s="15"/>
      <c r="C80" s="26"/>
      <c r="D80" s="15"/>
      <c r="E80" s="89"/>
      <c r="F80" s="89"/>
    </row>
    <row r="81" spans="1:6">
      <c r="A81"/>
      <c r="B81" s="15"/>
      <c r="C81" s="26"/>
      <c r="D81" s="15"/>
      <c r="E81" s="89"/>
      <c r="F81" s="89"/>
    </row>
    <row r="82" spans="1:6">
      <c r="A82"/>
      <c r="B82" s="15"/>
      <c r="C82" s="26"/>
      <c r="D82" s="15"/>
      <c r="E82" s="89"/>
      <c r="F82" s="89"/>
    </row>
    <row r="83" spans="1:6">
      <c r="A83"/>
      <c r="B83" s="15"/>
      <c r="C83" s="26"/>
      <c r="D83" s="15"/>
      <c r="E83" s="89"/>
      <c r="F83" s="89"/>
    </row>
    <row r="84" spans="1:6">
      <c r="A84"/>
      <c r="B84" s="15"/>
      <c r="C84" s="26"/>
      <c r="D84" s="15"/>
      <c r="E84" s="89"/>
      <c r="F84" s="89"/>
    </row>
    <row r="85" spans="1:6">
      <c r="A85"/>
      <c r="B85" s="15"/>
      <c r="C85" s="26"/>
      <c r="D85" s="15"/>
      <c r="E85" s="89"/>
      <c r="F85" s="89"/>
    </row>
    <row r="86" spans="1:6">
      <c r="A86"/>
    </row>
    <row r="87" spans="1:6">
      <c r="A87"/>
    </row>
  </sheetData>
  <mergeCells count="76">
    <mergeCell ref="HM25:HO25"/>
    <mergeCell ref="GL25:GN25"/>
    <mergeCell ref="GI25:GK25"/>
    <mergeCell ref="GF25:GH25"/>
    <mergeCell ref="HJ25:HL25"/>
    <mergeCell ref="HG25:HI25"/>
    <mergeCell ref="HA25:HC25"/>
    <mergeCell ref="HD25:HF25"/>
    <mergeCell ref="GX25:GZ25"/>
    <mergeCell ref="GU25:GW25"/>
    <mergeCell ref="GR25:GT25"/>
    <mergeCell ref="GO25:GQ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N25:CP25"/>
    <mergeCell ref="BS25:BU25"/>
    <mergeCell ref="DC25:DE25"/>
    <mergeCell ref="DF25:DH25"/>
    <mergeCell ref="DR25:DT25"/>
    <mergeCell ref="CE25:CG25"/>
    <mergeCell ref="CT25:CV25"/>
    <mergeCell ref="CW25:CY25"/>
    <mergeCell ref="AI25:AK25"/>
    <mergeCell ref="B25:D25"/>
    <mergeCell ref="E25:G25"/>
    <mergeCell ref="H25:J25"/>
    <mergeCell ref="K25:M25"/>
    <mergeCell ref="N25:P25"/>
    <mergeCell ref="Q25:S25"/>
    <mergeCell ref="W25:Y25"/>
    <mergeCell ref="Z25:AB25"/>
    <mergeCell ref="T25:V25"/>
    <mergeCell ref="AC25:AE25"/>
    <mergeCell ref="AF25:AH25"/>
    <mergeCell ref="AL25:AN25"/>
    <mergeCell ref="BM25:BO25"/>
    <mergeCell ref="AO25:AQ25"/>
    <mergeCell ref="AR25:AT25"/>
    <mergeCell ref="AU25:AW25"/>
    <mergeCell ref="BD25:BF25"/>
    <mergeCell ref="BJ25:BL25"/>
    <mergeCell ref="BA25:BC25"/>
    <mergeCell ref="HS25:HU25"/>
    <mergeCell ref="HP25:HR25"/>
    <mergeCell ref="AX25:AZ25"/>
    <mergeCell ref="BV25:BX25"/>
    <mergeCell ref="CQ25:CS25"/>
    <mergeCell ref="DL25:DN25"/>
    <mergeCell ref="DI25:DK25"/>
    <mergeCell ref="CH25:CJ25"/>
    <mergeCell ref="DO25:DQ25"/>
    <mergeCell ref="DU25:DW25"/>
    <mergeCell ref="BG25:BI25"/>
    <mergeCell ref="CZ25:DB25"/>
    <mergeCell ref="CB25:CD25"/>
    <mergeCell ref="BY25:CA25"/>
    <mergeCell ref="BP25:BR25"/>
    <mergeCell ref="CK25:CM25"/>
  </mergeCells>
  <phoneticPr fontId="36"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0070C0"/>
  </sheetPr>
  <dimension ref="A1:HX71"/>
  <sheetViews>
    <sheetView zoomScaleNormal="100" workbookViewId="0">
      <pane xSplit="1" topLeftCell="B1" activePane="topRight" state="frozen"/>
      <selection activeCell="A12" sqref="A12"/>
      <selection pane="topRight" activeCell="BC4" sqref="BC4:BY6"/>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HH1" s="7"/>
    </row>
    <row r="2" spans="1:216" customFormat="1">
      <c r="A2" s="54" t="s">
        <v>118</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HH2" s="7"/>
    </row>
    <row r="3" spans="1:216" customFormat="1">
      <c r="A3" s="55" t="s">
        <v>117</v>
      </c>
      <c r="B3" s="130">
        <v>21.917159999999999</v>
      </c>
      <c r="C3" s="130">
        <v>12.59643</v>
      </c>
      <c r="D3" s="130">
        <v>18.50666</v>
      </c>
      <c r="E3" s="130">
        <v>14.156280000000001</v>
      </c>
      <c r="F3" s="130">
        <v>15.74982</v>
      </c>
      <c r="G3" s="130">
        <v>17.851279999999999</v>
      </c>
      <c r="H3" s="130">
        <v>23.012429999999998</v>
      </c>
      <c r="I3" s="130">
        <v>-3.333701</v>
      </c>
      <c r="J3" s="130">
        <v>-8.0112369999999995</v>
      </c>
      <c r="K3" s="130">
        <v>-4.3420339999999999</v>
      </c>
      <c r="L3" s="130">
        <v>-0.61197299999999999</v>
      </c>
      <c r="M3" s="130">
        <v>-3.2571330000000001</v>
      </c>
      <c r="N3" s="130">
        <v>-2.3740199999999998</v>
      </c>
      <c r="O3" s="130">
        <v>7.5209330000000003</v>
      </c>
      <c r="P3" s="130">
        <v>0.83496300000000001</v>
      </c>
      <c r="Q3" s="130">
        <v>3.8909750000000001</v>
      </c>
      <c r="R3" s="130">
        <v>2.9453969999999998</v>
      </c>
      <c r="S3" s="130">
        <v>-5.9246150000000002</v>
      </c>
      <c r="T3" s="130">
        <v>-2.26797</v>
      </c>
      <c r="U3" s="130">
        <v>-1.287145</v>
      </c>
      <c r="V3" s="130">
        <v>6.8849970000000003</v>
      </c>
      <c r="W3" s="130">
        <v>-4.0592860000000002</v>
      </c>
      <c r="X3" s="130">
        <v>-4.5317800000000004</v>
      </c>
      <c r="Y3" s="130">
        <v>0.72434600000000005</v>
      </c>
      <c r="Z3" s="130">
        <v>-0.56618999999999997</v>
      </c>
      <c r="AA3" s="130">
        <v>-2.322155</v>
      </c>
      <c r="AB3" s="130">
        <v>1.8256460000000001</v>
      </c>
      <c r="AC3" s="130">
        <v>1.7377320000000001</v>
      </c>
      <c r="AD3" s="130">
        <v>2.185943</v>
      </c>
      <c r="AE3" s="130">
        <v>5.6779640000000002</v>
      </c>
      <c r="AF3" s="130">
        <v>6.6836739999999999</v>
      </c>
      <c r="AG3" s="130">
        <v>5.4801529999999996</v>
      </c>
      <c r="AH3" s="130">
        <v>10.19089</v>
      </c>
      <c r="AI3" s="130">
        <v>14.48509</v>
      </c>
      <c r="AJ3" s="130">
        <v>12.170450000000001</v>
      </c>
      <c r="AK3" s="130">
        <v>12.762259999999999</v>
      </c>
      <c r="AL3" s="130">
        <v>12.51681</v>
      </c>
      <c r="AM3" s="130">
        <v>19.09169</v>
      </c>
      <c r="AN3" s="130">
        <v>14.59488</v>
      </c>
      <c r="AO3" s="130">
        <v>20.118919999999999</v>
      </c>
      <c r="AP3" s="130">
        <v>17.25996</v>
      </c>
      <c r="AQ3" s="130">
        <v>24.178570000000001</v>
      </c>
      <c r="AR3" s="130">
        <v>13.401579999999999</v>
      </c>
      <c r="AS3" s="130">
        <v>12.47514</v>
      </c>
      <c r="AT3" s="130">
        <v>10.30068</v>
      </c>
      <c r="AU3" s="130">
        <v>14.98625</v>
      </c>
      <c r="AV3" s="130">
        <v>10.27999</v>
      </c>
      <c r="AW3" s="130">
        <v>15.31678</v>
      </c>
      <c r="AX3" s="130">
        <v>14.922779999999999</v>
      </c>
      <c r="AY3" s="130">
        <v>12.58968</v>
      </c>
      <c r="AZ3" s="130">
        <v>13.095079999999999</v>
      </c>
      <c r="BA3" s="130">
        <v>13.00004</v>
      </c>
      <c r="BB3" s="130">
        <v>9.7662610000000001</v>
      </c>
      <c r="BC3" s="130">
        <v>14.994960000000001</v>
      </c>
      <c r="BD3" s="130">
        <v>11.79391</v>
      </c>
      <c r="BE3" s="130">
        <v>14.11103</v>
      </c>
      <c r="BF3" s="130">
        <v>11.195349999999999</v>
      </c>
      <c r="BG3" s="130">
        <v>9.7123539999999995</v>
      </c>
      <c r="BH3" s="130">
        <v>8.4105799999999995</v>
      </c>
      <c r="BI3" s="130">
        <v>11.10613</v>
      </c>
      <c r="BJ3" s="130">
        <v>15.74095</v>
      </c>
      <c r="BK3" s="130">
        <v>9.6420359999999992</v>
      </c>
      <c r="BL3" s="130">
        <v>18.390059999999998</v>
      </c>
      <c r="BM3" s="130">
        <v>17.128270000000001</v>
      </c>
      <c r="BN3" s="130">
        <v>20.73207</v>
      </c>
      <c r="BO3" s="130">
        <v>12.933310000000001</v>
      </c>
      <c r="BP3" s="130">
        <v>18.057379999999998</v>
      </c>
      <c r="BQ3" s="130">
        <v>18.565829999999998</v>
      </c>
      <c r="BR3" s="130">
        <v>45.403649999999999</v>
      </c>
      <c r="BS3" s="130">
        <v>45.844079999999998</v>
      </c>
      <c r="BT3" s="130">
        <v>51.468829999999997</v>
      </c>
      <c r="BU3" s="130">
        <v>40.99089</v>
      </c>
      <c r="BV3" s="130">
        <v>33.806190000000001</v>
      </c>
      <c r="BW3" s="130">
        <v>37.490630000000003</v>
      </c>
      <c r="BX3" s="130">
        <v>29.90504</v>
      </c>
      <c r="BY3" s="130">
        <v>27.56073</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2">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2">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2">
      <c r="HH19" s="7"/>
    </row>
    <row r="20" spans="1:232">
      <c r="HH20" s="7"/>
    </row>
    <row r="21" spans="1:232">
      <c r="HH21" s="7"/>
    </row>
    <row r="22" spans="1:232">
      <c r="HH22" s="7"/>
    </row>
    <row r="23" spans="1:232">
      <c r="HH23" s="7"/>
    </row>
    <row r="24" spans="1:232">
      <c r="HH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4">
        <v>40210</v>
      </c>
      <c r="BN25" s="144"/>
      <c r="BO25" s="144"/>
      <c r="BP25" s="144">
        <v>40238</v>
      </c>
      <c r="BQ25" s="144"/>
      <c r="BR25" s="144"/>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9">
        <v>40.99935</v>
      </c>
      <c r="CI27" s="49">
        <v>39.402149999999999</v>
      </c>
      <c r="CJ27" s="49">
        <v>19.598490000000002</v>
      </c>
      <c r="CK27" s="49">
        <v>23.762820000000001</v>
      </c>
      <c r="CL27" s="49">
        <v>52.94997</v>
      </c>
      <c r="CM27" s="49">
        <v>23.287210000000002</v>
      </c>
      <c r="CN27" s="49">
        <v>36.98404</v>
      </c>
      <c r="CO27" s="49">
        <v>44.440840000000001</v>
      </c>
      <c r="CP27" s="49">
        <v>18.575109999999999</v>
      </c>
      <c r="CQ27" s="49">
        <v>46.568959999999997</v>
      </c>
      <c r="CR27" s="49">
        <v>37.971519999999998</v>
      </c>
      <c r="CS27" s="49">
        <v>15.459519999999999</v>
      </c>
      <c r="CT27" s="49">
        <v>33.000169999999997</v>
      </c>
      <c r="CU27" s="49">
        <v>56.075809999999997</v>
      </c>
      <c r="CV27" s="49">
        <v>10.924020000000001</v>
      </c>
      <c r="CW27" s="7">
        <v>35.332650000000001</v>
      </c>
      <c r="CX27" s="7">
        <v>35.672319999999999</v>
      </c>
      <c r="CY27" s="7">
        <v>28.99503</v>
      </c>
      <c r="CZ27" s="48">
        <v>31.999549999999999</v>
      </c>
      <c r="DA27" s="48">
        <v>42.255070000000003</v>
      </c>
      <c r="DB27" s="48">
        <v>25.74539</v>
      </c>
      <c r="DC27" s="48">
        <v>21.605080000000001</v>
      </c>
      <c r="DD27" s="48">
        <v>61.83052</v>
      </c>
      <c r="DE27" s="48">
        <v>16.564399999999999</v>
      </c>
      <c r="DF27" s="7">
        <v>31.01267</v>
      </c>
      <c r="DG27" s="7">
        <v>64.265129999999999</v>
      </c>
      <c r="DH27" s="7">
        <v>4.7222</v>
      </c>
      <c r="DI27" s="48">
        <v>47.025219999999997</v>
      </c>
      <c r="DJ27" s="48">
        <v>36.794049999999999</v>
      </c>
      <c r="DK27" s="48">
        <v>16.180730000000001</v>
      </c>
      <c r="DL27" s="48">
        <v>27.296859999999999</v>
      </c>
      <c r="DM27" s="48">
        <v>62.759639999999997</v>
      </c>
      <c r="DN27" s="48">
        <v>9.9435099999999998</v>
      </c>
      <c r="DO27" s="48">
        <v>42.284999999999997</v>
      </c>
      <c r="DP27" s="48">
        <v>49.67313</v>
      </c>
      <c r="DQ27" s="48">
        <v>8.0418800000000008</v>
      </c>
      <c r="DR27" s="48">
        <v>45.461359999999999</v>
      </c>
      <c r="DS27" s="48">
        <v>42.529499999999999</v>
      </c>
      <c r="DT27" s="48">
        <v>12.00915</v>
      </c>
      <c r="DU27" s="48">
        <v>31.140499999999999</v>
      </c>
      <c r="DV27" s="48">
        <v>58.851190000000003</v>
      </c>
      <c r="DW27" s="48">
        <v>10.00831</v>
      </c>
      <c r="DX27" s="56">
        <v>27.330249999999999</v>
      </c>
      <c r="DY27" s="56">
        <v>67.471739999999997</v>
      </c>
      <c r="DZ27" s="56">
        <v>5.19801</v>
      </c>
      <c r="EA27" s="7">
        <v>18.231560000000002</v>
      </c>
      <c r="EB27" s="7">
        <v>66.307869999999994</v>
      </c>
      <c r="EC27" s="7">
        <v>15.460570000000001</v>
      </c>
      <c r="ED27" s="57">
        <v>26.749500000000001</v>
      </c>
      <c r="EE27" s="57">
        <v>48.30312</v>
      </c>
      <c r="EF27" s="57">
        <v>24.947379999999999</v>
      </c>
      <c r="EG27" s="59">
        <v>20.679600000000001</v>
      </c>
      <c r="EH27" s="59">
        <v>64.408730000000006</v>
      </c>
      <c r="EI27" s="59">
        <v>14.91168</v>
      </c>
      <c r="EJ27" s="60">
        <v>36.021120000000003</v>
      </c>
      <c r="EK27" s="60">
        <v>54.656089999999999</v>
      </c>
      <c r="EL27" s="60">
        <v>9.3228000000000009</v>
      </c>
      <c r="EM27" s="7">
        <v>27.778759999999998</v>
      </c>
      <c r="EN27" s="7">
        <v>50.310479999999998</v>
      </c>
      <c r="EO27" s="7">
        <v>21.910769999999999</v>
      </c>
      <c r="EP27" s="73">
        <v>32.018222999999999</v>
      </c>
      <c r="EQ27" s="73">
        <v>36.011673000000002</v>
      </c>
      <c r="ER27" s="73">
        <v>31.970113000000001</v>
      </c>
      <c r="ES27" s="75">
        <v>36.685630000000003</v>
      </c>
      <c r="ET27" s="75">
        <v>39.60239</v>
      </c>
      <c r="EU27" s="75">
        <v>23.711980000000001</v>
      </c>
      <c r="EV27" s="76">
        <v>47.262149999999998</v>
      </c>
      <c r="EW27" s="76">
        <v>42.531170000000003</v>
      </c>
      <c r="EX27" s="76">
        <v>10.20668</v>
      </c>
      <c r="EY27" s="77">
        <v>32.609310000000001</v>
      </c>
      <c r="EZ27" s="77">
        <v>54.893450000000001</v>
      </c>
      <c r="FA27" s="77">
        <v>12.49724</v>
      </c>
      <c r="FB27" s="7">
        <v>47.305300000000003</v>
      </c>
      <c r="FC27" s="7">
        <v>40.854780000000005</v>
      </c>
      <c r="FD27" s="7">
        <v>11.839919999999999</v>
      </c>
      <c r="FE27" s="7">
        <v>55.185779999999994</v>
      </c>
      <c r="FF27" s="7">
        <v>29.150269999999999</v>
      </c>
      <c r="FG27" s="7">
        <v>15.663949999999998</v>
      </c>
      <c r="FH27" s="78">
        <v>42.88091</v>
      </c>
      <c r="FI27" s="78">
        <v>44.98715</v>
      </c>
      <c r="FJ27" s="78">
        <v>12.13194</v>
      </c>
      <c r="FK27" s="80">
        <v>31.822319999999998</v>
      </c>
      <c r="FL27" s="80">
        <v>49.84686</v>
      </c>
      <c r="FM27" s="80">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6">
        <v>44.763869999999997</v>
      </c>
      <c r="GJ27" s="86">
        <v>44.014110000000002</v>
      </c>
      <c r="GK27" s="86">
        <v>11.222020000000001</v>
      </c>
      <c r="GL27" s="87">
        <v>51.838799999999999</v>
      </c>
      <c r="GM27" s="87">
        <v>31.993739999999999</v>
      </c>
      <c r="GN27" s="8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9">
        <v>65.121739999999988</v>
      </c>
      <c r="HH27" s="99">
        <v>34.878259999999997</v>
      </c>
      <c r="HI27" s="9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21">
        <v>33.26802</v>
      </c>
      <c r="HT27" s="121">
        <v>55.251760000000004</v>
      </c>
      <c r="HU27" s="121">
        <v>11.480219999999999</v>
      </c>
      <c r="HV27" s="15"/>
      <c r="HW27" s="15"/>
      <c r="HX27" s="15"/>
    </row>
    <row r="28" spans="1:232">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9">
        <v>22.121880000000001</v>
      </c>
      <c r="CI28" s="49">
        <v>63.356119999999997</v>
      </c>
      <c r="CJ28" s="49">
        <v>14.52201</v>
      </c>
      <c r="CK28" s="49">
        <v>12.922029999999999</v>
      </c>
      <c r="CL28" s="49">
        <v>62.512500000000003</v>
      </c>
      <c r="CM28" s="49">
        <v>24.565460000000002</v>
      </c>
      <c r="CN28" s="49">
        <v>14.31817</v>
      </c>
      <c r="CO28" s="49">
        <v>60.56521</v>
      </c>
      <c r="CP28" s="49">
        <v>25.116620000000001</v>
      </c>
      <c r="CQ28" s="49">
        <v>25.809979999999999</v>
      </c>
      <c r="CR28" s="49">
        <v>47.086080000000003</v>
      </c>
      <c r="CS28" s="49">
        <v>27.103940000000001</v>
      </c>
      <c r="CT28" s="49">
        <v>26.596699999999998</v>
      </c>
      <c r="CU28" s="49">
        <v>46.856969999999997</v>
      </c>
      <c r="CV28" s="49">
        <v>26.546330000000001</v>
      </c>
      <c r="CW28" s="7">
        <v>33.21998</v>
      </c>
      <c r="CX28" s="7">
        <v>45.629359999999998</v>
      </c>
      <c r="CY28" s="7">
        <v>21.150659999999998</v>
      </c>
      <c r="CZ28" s="48">
        <v>32.572099999999999</v>
      </c>
      <c r="DA28" s="48">
        <v>55.452620000000003</v>
      </c>
      <c r="DB28" s="48">
        <v>11.97528</v>
      </c>
      <c r="DC28" s="48">
        <v>37.868340000000003</v>
      </c>
      <c r="DD28" s="48">
        <v>51.390340000000002</v>
      </c>
      <c r="DE28" s="48">
        <v>10.74133</v>
      </c>
      <c r="DF28" s="7">
        <v>18.664709999999999</v>
      </c>
      <c r="DG28" s="7">
        <v>61.77</v>
      </c>
      <c r="DH28" s="7">
        <v>19.565290000000001</v>
      </c>
      <c r="DI28" s="48">
        <v>30.08257</v>
      </c>
      <c r="DJ28" s="48">
        <v>52.603439999999999</v>
      </c>
      <c r="DK28" s="48">
        <v>17.31399</v>
      </c>
      <c r="DL28" s="48">
        <v>26.3767</v>
      </c>
      <c r="DM28" s="48">
        <v>62.860720000000001</v>
      </c>
      <c r="DN28" s="48">
        <v>10.76258</v>
      </c>
      <c r="DO28" s="48">
        <v>33.109209999999997</v>
      </c>
      <c r="DP28" s="48">
        <v>53.518500000000003</v>
      </c>
      <c r="DQ28" s="48">
        <v>13.37228</v>
      </c>
      <c r="DR28" s="48">
        <v>34.651409999999998</v>
      </c>
      <c r="DS28" s="48">
        <v>49.490819999999999</v>
      </c>
      <c r="DT28" s="48">
        <v>15.85777</v>
      </c>
      <c r="DU28" s="48">
        <v>29.57892</v>
      </c>
      <c r="DV28" s="48">
        <v>60.282350000000001</v>
      </c>
      <c r="DW28" s="48">
        <v>10.138730000000001</v>
      </c>
      <c r="DX28" s="56">
        <v>15.30064</v>
      </c>
      <c r="DY28" s="56">
        <v>58.108530000000002</v>
      </c>
      <c r="DZ28" s="56">
        <v>26.59083</v>
      </c>
      <c r="EA28" s="7">
        <v>23.543620000000001</v>
      </c>
      <c r="EB28" s="7">
        <v>47.308300000000003</v>
      </c>
      <c r="EC28" s="7">
        <v>29.14808</v>
      </c>
      <c r="ED28" s="57">
        <v>31.646039999999999</v>
      </c>
      <c r="EE28" s="57">
        <v>46.42624</v>
      </c>
      <c r="EF28" s="57">
        <v>21.927720000000001</v>
      </c>
      <c r="EG28" s="59">
        <v>38.221220000000002</v>
      </c>
      <c r="EH28" s="59">
        <v>49.787570000000002</v>
      </c>
      <c r="EI28" s="59">
        <v>11.991210000000001</v>
      </c>
      <c r="EJ28" s="60">
        <v>25.660679999999999</v>
      </c>
      <c r="EK28" s="60">
        <v>62.588500000000003</v>
      </c>
      <c r="EL28" s="60">
        <v>11.750819999999999</v>
      </c>
      <c r="EM28" s="7">
        <v>27.476400000000002</v>
      </c>
      <c r="EN28" s="7">
        <v>64.692030000000003</v>
      </c>
      <c r="EO28" s="7">
        <v>7.8315799999999998</v>
      </c>
      <c r="EP28" s="73">
        <v>23.903752999999998</v>
      </c>
      <c r="EQ28" s="73">
        <v>53.862012999999997</v>
      </c>
      <c r="ER28" s="73">
        <v>22.234242999999999</v>
      </c>
      <c r="ES28" s="75">
        <v>20.49616</v>
      </c>
      <c r="ET28" s="75">
        <v>51.796500000000002</v>
      </c>
      <c r="EU28" s="75">
        <v>27.707339999999999</v>
      </c>
      <c r="EV28" s="76">
        <v>27.102080000000001</v>
      </c>
      <c r="EW28" s="76">
        <v>53.137749999999997</v>
      </c>
      <c r="EX28" s="76">
        <v>19.760179999999998</v>
      </c>
      <c r="EY28" s="77">
        <v>23.833010000000002</v>
      </c>
      <c r="EZ28" s="77">
        <v>51.71246</v>
      </c>
      <c r="FA28" s="77">
        <v>24.454529999999998</v>
      </c>
      <c r="FB28" s="7">
        <v>21.025479999999998</v>
      </c>
      <c r="FC28" s="7">
        <v>65.564530000000005</v>
      </c>
      <c r="FD28" s="7">
        <v>13.409989999999999</v>
      </c>
      <c r="FE28" s="7">
        <v>24.906220000000001</v>
      </c>
      <c r="FF28" s="7">
        <v>56.163460000000001</v>
      </c>
      <c r="FG28" s="7">
        <v>18.930309999999999</v>
      </c>
      <c r="FH28" s="78">
        <v>22.695720000000001</v>
      </c>
      <c r="FI28" s="78">
        <v>44.466319999999996</v>
      </c>
      <c r="FJ28" s="78">
        <v>32.837960000000002</v>
      </c>
      <c r="FK28" s="80">
        <v>20.114450000000001</v>
      </c>
      <c r="FL28" s="80">
        <v>52.606270000000002</v>
      </c>
      <c r="FM28" s="80">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6">
        <v>23.14742</v>
      </c>
      <c r="GJ28" s="86">
        <v>60.497779999999999</v>
      </c>
      <c r="GK28" s="86">
        <v>16.354800000000001</v>
      </c>
      <c r="GL28" s="87">
        <v>44.137509999999999</v>
      </c>
      <c r="GM28" s="87">
        <v>42.044899999999998</v>
      </c>
      <c r="GN28" s="8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9">
        <v>54.506100000000004</v>
      </c>
      <c r="HH28" s="99">
        <v>39.600169999999999</v>
      </c>
      <c r="HI28" s="9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21">
        <v>26.257779999999997</v>
      </c>
      <c r="HT28" s="121">
        <v>57.967780000000005</v>
      </c>
      <c r="HU28" s="121">
        <v>15.77444</v>
      </c>
      <c r="HV28" s="15"/>
      <c r="HW28" s="15"/>
      <c r="HX28" s="15"/>
    </row>
    <row r="29" spans="1:232">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9">
        <v>13.65315</v>
      </c>
      <c r="CI29" s="49">
        <v>65.397720000000007</v>
      </c>
      <c r="CJ29" s="49">
        <v>20.94914</v>
      </c>
      <c r="CK29" s="49">
        <v>13.766209999999999</v>
      </c>
      <c r="CL29" s="49">
        <v>68.471819999999994</v>
      </c>
      <c r="CM29" s="49">
        <v>17.761970000000002</v>
      </c>
      <c r="CN29" s="49">
        <v>18.184159999999999</v>
      </c>
      <c r="CO29" s="49">
        <v>48.754899999999999</v>
      </c>
      <c r="CP29" s="49">
        <v>33.060940000000002</v>
      </c>
      <c r="CQ29" s="49">
        <v>35.219110000000001</v>
      </c>
      <c r="CR29" s="49">
        <v>49.142740000000003</v>
      </c>
      <c r="CS29" s="49">
        <v>15.63815</v>
      </c>
      <c r="CT29" s="49">
        <v>16.299340000000001</v>
      </c>
      <c r="CU29" s="49">
        <v>83.700659999999999</v>
      </c>
      <c r="CV29" s="49">
        <v>0</v>
      </c>
      <c r="CW29" s="7">
        <v>20.879010000000001</v>
      </c>
      <c r="CX29" s="7">
        <v>60.425910000000002</v>
      </c>
      <c r="CY29" s="7">
        <v>18.695080000000001</v>
      </c>
      <c r="CZ29" s="48">
        <v>24.703040000000001</v>
      </c>
      <c r="DA29" s="48">
        <v>47.016060000000003</v>
      </c>
      <c r="DB29" s="48">
        <v>28.280909999999999</v>
      </c>
      <c r="DC29" s="48">
        <v>23.93308</v>
      </c>
      <c r="DD29" s="48">
        <v>48.600340000000003</v>
      </c>
      <c r="DE29" s="48">
        <v>27.46658</v>
      </c>
      <c r="DF29" s="7">
        <v>12.27638</v>
      </c>
      <c r="DG29" s="7">
        <v>80.128519999999995</v>
      </c>
      <c r="DH29" s="7">
        <v>7.5951000000000004</v>
      </c>
      <c r="DI29" s="48">
        <v>51.836530000000003</v>
      </c>
      <c r="DJ29" s="48">
        <v>34.405929999999998</v>
      </c>
      <c r="DK29" s="48">
        <v>13.757540000000001</v>
      </c>
      <c r="DL29" s="48">
        <v>20.01746</v>
      </c>
      <c r="DM29" s="48">
        <v>62.64705</v>
      </c>
      <c r="DN29" s="48">
        <v>17.33549</v>
      </c>
      <c r="DO29" s="48">
        <v>58.604059999999997</v>
      </c>
      <c r="DP29" s="48">
        <v>36.710360000000001</v>
      </c>
      <c r="DQ29" s="48">
        <v>4.6855799999999999</v>
      </c>
      <c r="DR29" s="48">
        <v>38.429169999999999</v>
      </c>
      <c r="DS29" s="48">
        <v>61.570830000000001</v>
      </c>
      <c r="DT29" s="48">
        <v>0</v>
      </c>
      <c r="DU29" s="48">
        <v>39.189920000000001</v>
      </c>
      <c r="DV29" s="48">
        <v>55.75497</v>
      </c>
      <c r="DW29" s="48">
        <v>5.0551000000000004</v>
      </c>
      <c r="DX29" s="56">
        <v>31.71604</v>
      </c>
      <c r="DY29" s="56">
        <v>56.270220000000002</v>
      </c>
      <c r="DZ29" s="56">
        <v>12.01374</v>
      </c>
      <c r="EA29" s="7">
        <v>43.471110000000003</v>
      </c>
      <c r="EB29" s="7">
        <v>51.474080000000001</v>
      </c>
      <c r="EC29" s="7">
        <v>5.0548099999999998</v>
      </c>
      <c r="ED29" s="57">
        <v>37.624870000000001</v>
      </c>
      <c r="EE29" s="57">
        <v>45.241430000000001</v>
      </c>
      <c r="EF29" s="57">
        <v>17.133700000000001</v>
      </c>
      <c r="EG29" s="59">
        <v>44.221029999999999</v>
      </c>
      <c r="EH29" s="59">
        <v>36.877809999999997</v>
      </c>
      <c r="EI29" s="59">
        <v>18.901160000000001</v>
      </c>
      <c r="EJ29" s="60">
        <v>32.736069999999998</v>
      </c>
      <c r="EK29" s="60">
        <v>54.983260000000001</v>
      </c>
      <c r="EL29" s="60">
        <v>12.28068</v>
      </c>
      <c r="EM29" s="7">
        <v>18.151240000000001</v>
      </c>
      <c r="EN29" s="7">
        <v>64.805220000000006</v>
      </c>
      <c r="EO29" s="7">
        <v>17.04354</v>
      </c>
      <c r="EP29" s="73">
        <v>18.821023</v>
      </c>
      <c r="EQ29" s="73">
        <v>72.474743000000004</v>
      </c>
      <c r="ER29" s="73">
        <v>8.704243</v>
      </c>
      <c r="ES29" s="75">
        <v>39.048859999999998</v>
      </c>
      <c r="ET29" s="75">
        <v>60.951140000000002</v>
      </c>
      <c r="EU29" s="75">
        <v>0</v>
      </c>
      <c r="EV29" s="76">
        <v>22.698</v>
      </c>
      <c r="EW29" s="76">
        <v>67.561610000000002</v>
      </c>
      <c r="EX29" s="76">
        <v>9.7403899999999997</v>
      </c>
      <c r="EY29" s="77">
        <v>26.056899999999999</v>
      </c>
      <c r="EZ29" s="77">
        <v>73.943100000000001</v>
      </c>
      <c r="FA29" s="77">
        <v>0</v>
      </c>
      <c r="FB29" s="7">
        <v>53.868389999999998</v>
      </c>
      <c r="FC29" s="7">
        <v>29.088069999999998</v>
      </c>
      <c r="FD29" s="7">
        <v>17.04354</v>
      </c>
      <c r="FE29" s="7">
        <v>20.335169999999998</v>
      </c>
      <c r="FF29" s="7">
        <v>73.413569999999993</v>
      </c>
      <c r="FG29" s="7">
        <v>6.2512499999999998</v>
      </c>
      <c r="FH29" s="78">
        <v>27.691270000000003</v>
      </c>
      <c r="FI29" s="78">
        <v>61.371900000000004</v>
      </c>
      <c r="FJ29" s="78">
        <v>10.93683</v>
      </c>
      <c r="FK29" s="80">
        <v>29.544609999999999</v>
      </c>
      <c r="FL29" s="80">
        <v>37.37012</v>
      </c>
      <c r="FM29" s="80">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6">
        <v>11.244529999999999</v>
      </c>
      <c r="GJ29" s="86">
        <v>72.394599999999997</v>
      </c>
      <c r="GK29" s="86">
        <v>16.360880000000002</v>
      </c>
      <c r="GL29" s="87">
        <v>34.344679999999997</v>
      </c>
      <c r="GM29" s="87">
        <v>47.123390000000001</v>
      </c>
      <c r="GN29" s="8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9">
        <v>18.058219999999999</v>
      </c>
      <c r="HH29" s="99">
        <v>69.661100000000005</v>
      </c>
      <c r="HI29" s="9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21">
        <v>17.39274</v>
      </c>
      <c r="HT29" s="121">
        <v>67.94659</v>
      </c>
      <c r="HU29" s="121">
        <v>14.660670000000001</v>
      </c>
      <c r="HV29" s="15"/>
      <c r="HW29" s="15"/>
      <c r="HX29" s="15"/>
    </row>
    <row r="30" spans="1:232">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9">
        <v>33.634810000000002</v>
      </c>
      <c r="CI30" s="49">
        <v>66.365189999999998</v>
      </c>
      <c r="CJ30" s="49">
        <v>0</v>
      </c>
      <c r="CK30" s="49">
        <v>16.979279999999999</v>
      </c>
      <c r="CL30" s="49">
        <v>72.045879999999997</v>
      </c>
      <c r="CM30" s="49">
        <v>10.97484</v>
      </c>
      <c r="CN30" s="49">
        <v>19.90841</v>
      </c>
      <c r="CO30" s="49">
        <v>67.624489999999994</v>
      </c>
      <c r="CP30" s="49">
        <v>12.4671</v>
      </c>
      <c r="CQ30" s="49">
        <v>7.3142699999999996</v>
      </c>
      <c r="CR30" s="49">
        <v>62.545319999999997</v>
      </c>
      <c r="CS30" s="49">
        <v>30.1404</v>
      </c>
      <c r="CT30" s="49">
        <v>34.421909999999997</v>
      </c>
      <c r="CU30" s="49">
        <v>61.184100000000001</v>
      </c>
      <c r="CV30" s="49">
        <v>4.3939899999999996</v>
      </c>
      <c r="CW30" s="7">
        <v>34.353960000000001</v>
      </c>
      <c r="CX30" s="7">
        <v>40.011249999999997</v>
      </c>
      <c r="CY30" s="7">
        <v>25.634789999999999</v>
      </c>
      <c r="CZ30" s="48">
        <v>39.208730000000003</v>
      </c>
      <c r="DA30" s="48">
        <v>44.372120000000002</v>
      </c>
      <c r="DB30" s="48">
        <v>16.419149999999998</v>
      </c>
      <c r="DC30" s="48">
        <v>16.966149999999999</v>
      </c>
      <c r="DD30" s="48">
        <v>83.033850000000001</v>
      </c>
      <c r="DE30" s="48">
        <v>0</v>
      </c>
      <c r="DF30" s="7">
        <v>23.274640000000002</v>
      </c>
      <c r="DG30" s="7">
        <v>53.572629999999997</v>
      </c>
      <c r="DH30" s="7">
        <v>23.152729999999998</v>
      </c>
      <c r="DI30" s="48">
        <v>12.163309999999999</v>
      </c>
      <c r="DJ30" s="48">
        <v>68.546430000000001</v>
      </c>
      <c r="DK30" s="48">
        <v>19.29026</v>
      </c>
      <c r="DL30" s="48">
        <v>30.28886</v>
      </c>
      <c r="DM30" s="48">
        <v>57.850430000000003</v>
      </c>
      <c r="DN30" s="48">
        <v>11.860709999999999</v>
      </c>
      <c r="DO30" s="48">
        <v>26.34309</v>
      </c>
      <c r="DP30" s="48">
        <v>57.036209999999997</v>
      </c>
      <c r="DQ30" s="48">
        <v>16.620699999999999</v>
      </c>
      <c r="DR30" s="48">
        <v>55.578490000000002</v>
      </c>
      <c r="DS30" s="48">
        <v>34.826450000000001</v>
      </c>
      <c r="DT30" s="48">
        <v>9.5950600000000001</v>
      </c>
      <c r="DU30" s="48">
        <v>21.5258</v>
      </c>
      <c r="DV30" s="48">
        <v>58.565440000000002</v>
      </c>
      <c r="DW30" s="48">
        <v>19.908760000000001</v>
      </c>
      <c r="DX30" s="56">
        <v>12.198090000000001</v>
      </c>
      <c r="DY30" s="56">
        <v>73.628479999999996</v>
      </c>
      <c r="DZ30" s="56">
        <v>14.17343</v>
      </c>
      <c r="EA30" s="7">
        <v>28.600470000000001</v>
      </c>
      <c r="EB30" s="7">
        <v>47.099409999999999</v>
      </c>
      <c r="EC30" s="7">
        <v>24.30012</v>
      </c>
      <c r="ED30" s="57">
        <v>24.242450000000002</v>
      </c>
      <c r="EE30" s="57">
        <v>62.673220000000001</v>
      </c>
      <c r="EF30" s="57">
        <v>13.08433</v>
      </c>
      <c r="EG30" s="59">
        <v>9.6972699999999996</v>
      </c>
      <c r="EH30" s="59">
        <v>77.125050000000002</v>
      </c>
      <c r="EI30" s="59">
        <v>13.177680000000001</v>
      </c>
      <c r="EJ30" s="60">
        <v>25.93113</v>
      </c>
      <c r="EK30" s="60">
        <v>63.52655</v>
      </c>
      <c r="EL30" s="60">
        <v>10.54232</v>
      </c>
      <c r="EM30" s="7">
        <v>30.136690000000002</v>
      </c>
      <c r="EN30" s="7">
        <v>63.044069999999998</v>
      </c>
      <c r="EO30" s="7">
        <v>6.8192300000000001</v>
      </c>
      <c r="EP30" s="73">
        <v>34.365952999999998</v>
      </c>
      <c r="EQ30" s="73">
        <v>62.358930000000001</v>
      </c>
      <c r="ER30" s="74">
        <v>3.275153</v>
      </c>
      <c r="ES30" s="75">
        <v>25.427240000000001</v>
      </c>
      <c r="ET30" s="75">
        <v>61.390799999999999</v>
      </c>
      <c r="EU30" s="75">
        <v>13.18197</v>
      </c>
      <c r="EV30" s="76">
        <v>29.749279999999999</v>
      </c>
      <c r="EW30" s="76">
        <v>55.920789999999997</v>
      </c>
      <c r="EX30" s="76">
        <v>14.32992</v>
      </c>
      <c r="EY30" s="77">
        <v>15.21552</v>
      </c>
      <c r="EZ30" s="77">
        <v>61.236060000000002</v>
      </c>
      <c r="FA30" s="77">
        <v>23.54842</v>
      </c>
      <c r="FB30" s="7">
        <v>3.2751500000000004</v>
      </c>
      <c r="FC30" s="7">
        <v>75.310190000000006</v>
      </c>
      <c r="FD30" s="7">
        <v>21.414659999999998</v>
      </c>
      <c r="FE30" s="7">
        <v>28.08287</v>
      </c>
      <c r="FF30" s="7">
        <v>40.142859999999999</v>
      </c>
      <c r="FG30" s="7">
        <v>31.774269999999998</v>
      </c>
      <c r="FH30" s="78">
        <v>16.374040000000001</v>
      </c>
      <c r="FI30" s="78">
        <v>61.337410000000006</v>
      </c>
      <c r="FJ30" s="78">
        <v>22.288549999999997</v>
      </c>
      <c r="FK30" s="80">
        <v>43.506230000000002</v>
      </c>
      <c r="FL30" s="80">
        <v>41.621699999999997</v>
      </c>
      <c r="FM30" s="80">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6">
        <v>14.02702</v>
      </c>
      <c r="GJ30" s="86">
        <v>71.43007999999999</v>
      </c>
      <c r="GK30" s="86">
        <v>14.542899999999999</v>
      </c>
      <c r="GL30" s="87">
        <v>23.25037</v>
      </c>
      <c r="GM30" s="87">
        <v>58.1539</v>
      </c>
      <c r="GN30" s="8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9">
        <v>51.145389999999999</v>
      </c>
      <c r="HH30" s="99">
        <v>45.646270000000001</v>
      </c>
      <c r="HI30" s="9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21">
        <v>22.523509999999998</v>
      </c>
      <c r="HT30" s="121">
        <v>71.976219999999998</v>
      </c>
      <c r="HU30" s="121">
        <v>5.5002700000000004</v>
      </c>
      <c r="HV30" s="15"/>
      <c r="HW30" s="15"/>
      <c r="HX30" s="15"/>
    </row>
    <row r="31" spans="1:232">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9">
        <v>11.15363</v>
      </c>
      <c r="CI31" s="49">
        <v>68.738</v>
      </c>
      <c r="CJ31" s="49">
        <v>20.108370000000001</v>
      </c>
      <c r="CK31" s="49">
        <v>7.2251399999999997</v>
      </c>
      <c r="CL31" s="49">
        <v>78.188479999999998</v>
      </c>
      <c r="CM31" s="49">
        <v>14.58638</v>
      </c>
      <c r="CN31" s="49">
        <v>14.10679</v>
      </c>
      <c r="CO31" s="49">
        <v>55.680129999999998</v>
      </c>
      <c r="CP31" s="49">
        <v>30.213069999999998</v>
      </c>
      <c r="CQ31" s="49">
        <v>18.302720000000001</v>
      </c>
      <c r="CR31" s="49">
        <v>52.04148</v>
      </c>
      <c r="CS31" s="49">
        <v>29.655799999999999</v>
      </c>
      <c r="CT31" s="49">
        <v>22.477720000000001</v>
      </c>
      <c r="CU31" s="49">
        <v>66.899410000000003</v>
      </c>
      <c r="CV31" s="49">
        <v>10.62288</v>
      </c>
      <c r="CW31" s="7">
        <v>41.927909999999997</v>
      </c>
      <c r="CX31" s="7">
        <v>48.061680000000003</v>
      </c>
      <c r="CY31" s="7">
        <v>10.010400000000001</v>
      </c>
      <c r="CZ31" s="48">
        <v>33.575710000000001</v>
      </c>
      <c r="DA31" s="48">
        <v>57.995449999999998</v>
      </c>
      <c r="DB31" s="48">
        <v>8.4288299999999996</v>
      </c>
      <c r="DC31" s="48">
        <v>32.345120000000001</v>
      </c>
      <c r="DD31" s="48">
        <v>58.620980000000003</v>
      </c>
      <c r="DE31" s="48">
        <v>9.0339100000000006</v>
      </c>
      <c r="DF31" s="7">
        <v>31.57085</v>
      </c>
      <c r="DG31" s="7">
        <v>51.393230000000003</v>
      </c>
      <c r="DH31" s="7">
        <v>17.03593</v>
      </c>
      <c r="DI31" s="48">
        <v>38.645510000000002</v>
      </c>
      <c r="DJ31" s="48">
        <v>48.38297</v>
      </c>
      <c r="DK31" s="48">
        <v>12.97152</v>
      </c>
      <c r="DL31" s="48">
        <v>28.858730000000001</v>
      </c>
      <c r="DM31" s="48">
        <v>62.648940000000003</v>
      </c>
      <c r="DN31" s="48">
        <v>8.4923300000000008</v>
      </c>
      <c r="DO31" s="48">
        <v>43.181310000000003</v>
      </c>
      <c r="DP31" s="48">
        <v>38.059060000000002</v>
      </c>
      <c r="DQ31" s="48">
        <v>18.759630000000001</v>
      </c>
      <c r="DR31" s="48">
        <v>31.554539999999999</v>
      </c>
      <c r="DS31" s="48">
        <v>46.807380000000002</v>
      </c>
      <c r="DT31" s="48">
        <v>21.638079999999999</v>
      </c>
      <c r="DU31" s="48">
        <v>40.082479999999997</v>
      </c>
      <c r="DV31" s="48">
        <v>45.881279999999997</v>
      </c>
      <c r="DW31" s="48">
        <v>14.036239999999999</v>
      </c>
      <c r="DX31" s="56">
        <v>24.93927</v>
      </c>
      <c r="DY31" s="56">
        <v>58.695700000000002</v>
      </c>
      <c r="DZ31" s="56">
        <v>16.365030000000001</v>
      </c>
      <c r="EA31" s="7">
        <v>30.832439999999998</v>
      </c>
      <c r="EB31" s="7">
        <v>49.479930000000003</v>
      </c>
      <c r="EC31" s="7">
        <v>19.687639999999998</v>
      </c>
      <c r="ED31" s="57">
        <v>25.408110000000001</v>
      </c>
      <c r="EE31" s="57">
        <v>61.574100000000001</v>
      </c>
      <c r="EF31" s="57">
        <v>13.01779</v>
      </c>
      <c r="EG31" s="59">
        <v>25.738150000000001</v>
      </c>
      <c r="EH31" s="59">
        <v>60.30133</v>
      </c>
      <c r="EI31" s="59">
        <v>13.960520000000001</v>
      </c>
      <c r="EJ31" s="60">
        <v>24.351299999999998</v>
      </c>
      <c r="EK31" s="60">
        <v>66.642430000000004</v>
      </c>
      <c r="EL31" s="60">
        <v>9.0062700000000007</v>
      </c>
      <c r="EM31" s="7">
        <v>30.871860000000002</v>
      </c>
      <c r="EN31" s="7">
        <v>57.745550000000001</v>
      </c>
      <c r="EO31" s="7">
        <v>11.38259</v>
      </c>
      <c r="EP31" s="73">
        <v>31.399213</v>
      </c>
      <c r="EQ31" s="73">
        <v>54.363613000000001</v>
      </c>
      <c r="ER31" s="73">
        <v>14.237183</v>
      </c>
      <c r="ES31" s="75">
        <v>26.56504</v>
      </c>
      <c r="ET31" s="75">
        <v>56.058759999999999</v>
      </c>
      <c r="EU31" s="75">
        <v>17.376200000000001</v>
      </c>
      <c r="EV31" s="76">
        <v>25.375250000000001</v>
      </c>
      <c r="EW31" s="76">
        <v>57.216290000000001</v>
      </c>
      <c r="EX31" s="76">
        <v>17.408460000000002</v>
      </c>
      <c r="EY31" s="77">
        <v>23.28678</v>
      </c>
      <c r="EZ31" s="77">
        <v>54.36271</v>
      </c>
      <c r="FA31" s="77">
        <v>22.35051</v>
      </c>
      <c r="FB31" s="7">
        <v>19.407209999999999</v>
      </c>
      <c r="FC31" s="7">
        <v>64.0749</v>
      </c>
      <c r="FD31" s="7">
        <v>16.517889999999998</v>
      </c>
      <c r="FE31" s="7">
        <v>25.343799999999998</v>
      </c>
      <c r="FF31" s="7">
        <v>56.466249999999995</v>
      </c>
      <c r="FG31" s="7">
        <v>18.18995</v>
      </c>
      <c r="FH31" s="78">
        <v>18.131800000000002</v>
      </c>
      <c r="FI31" s="78">
        <v>57.28192</v>
      </c>
      <c r="FJ31" s="78">
        <v>24.586279999999999</v>
      </c>
      <c r="FK31" s="80">
        <v>34.438279999999999</v>
      </c>
      <c r="FL31" s="80">
        <v>51.629009999999994</v>
      </c>
      <c r="FM31" s="80">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6">
        <v>17.81962</v>
      </c>
      <c r="GJ31" s="86">
        <v>64.144990000000007</v>
      </c>
      <c r="GK31" s="86">
        <v>18.03539</v>
      </c>
      <c r="GL31" s="87">
        <v>30.298770000000001</v>
      </c>
      <c r="GM31" s="87">
        <v>50.036149999999999</v>
      </c>
      <c r="GN31" s="8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9">
        <v>55.595859999999995</v>
      </c>
      <c r="HH31" s="99">
        <v>43.223269999999999</v>
      </c>
      <c r="HI31" s="9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21">
        <v>25.953359999999996</v>
      </c>
      <c r="HT31" s="121">
        <v>60.409579999999998</v>
      </c>
      <c r="HU31" s="121">
        <v>13.637060000000002</v>
      </c>
      <c r="HV31" s="15"/>
      <c r="HW31" s="15"/>
      <c r="HX31" s="15"/>
    </row>
    <row r="32" spans="1:232">
      <c r="A32" s="35" t="s">
        <v>108</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9">
        <v>30.313330000000001</v>
      </c>
      <c r="CI32" s="49">
        <v>58.849530000000001</v>
      </c>
      <c r="CJ32" s="49">
        <v>10.83713</v>
      </c>
      <c r="CK32" s="49">
        <v>34.796309999999998</v>
      </c>
      <c r="CL32" s="49">
        <v>56.172690000000003</v>
      </c>
      <c r="CM32" s="49">
        <v>9.0310100000000002</v>
      </c>
      <c r="CN32" s="49">
        <v>31.123719999999999</v>
      </c>
      <c r="CO32" s="49">
        <v>54.556269999999998</v>
      </c>
      <c r="CP32" s="49">
        <v>14.32</v>
      </c>
      <c r="CQ32" s="49">
        <v>34.702120000000001</v>
      </c>
      <c r="CR32" s="49">
        <v>50.401949999999999</v>
      </c>
      <c r="CS32" s="49">
        <v>14.89593</v>
      </c>
      <c r="CT32" s="49">
        <v>37.635539999999999</v>
      </c>
      <c r="CU32" s="49">
        <v>51.712009999999999</v>
      </c>
      <c r="CV32" s="49">
        <v>10.65246</v>
      </c>
      <c r="CW32" s="7">
        <v>36.71407</v>
      </c>
      <c r="CX32" s="7">
        <v>51.282960000000003</v>
      </c>
      <c r="CY32" s="7">
        <v>12.002969999999999</v>
      </c>
      <c r="CZ32" s="48">
        <v>35.871310000000001</v>
      </c>
      <c r="DA32" s="48">
        <v>52.966709999999999</v>
      </c>
      <c r="DB32" s="48">
        <v>11.16198</v>
      </c>
      <c r="DC32" s="48">
        <v>25.175550000000001</v>
      </c>
      <c r="DD32" s="48">
        <v>58.603879999999997</v>
      </c>
      <c r="DE32" s="48">
        <v>16.220569999999999</v>
      </c>
      <c r="DF32" s="7">
        <v>24.221679999999999</v>
      </c>
      <c r="DG32" s="7">
        <v>55.034269999999999</v>
      </c>
      <c r="DH32" s="7">
        <v>20.744060000000001</v>
      </c>
      <c r="DI32" s="48">
        <v>47.105789999999999</v>
      </c>
      <c r="DJ32" s="48">
        <v>39.73545</v>
      </c>
      <c r="DK32" s="48">
        <v>13.158759999999999</v>
      </c>
      <c r="DL32" s="48">
        <v>37.152160000000002</v>
      </c>
      <c r="DM32" s="48">
        <v>52.26502</v>
      </c>
      <c r="DN32" s="48">
        <v>10.58282</v>
      </c>
      <c r="DO32" s="48">
        <v>38.312609999999999</v>
      </c>
      <c r="DP32" s="48">
        <v>53.17971</v>
      </c>
      <c r="DQ32" s="48">
        <v>8.5076800000000006</v>
      </c>
      <c r="DR32" s="48">
        <v>37.186529999999998</v>
      </c>
      <c r="DS32" s="48">
        <v>51.18591</v>
      </c>
      <c r="DT32" s="48">
        <v>11.62757</v>
      </c>
      <c r="DU32" s="48">
        <v>53.616849999999999</v>
      </c>
      <c r="DV32" s="48">
        <v>40.061149999999998</v>
      </c>
      <c r="DW32" s="48">
        <v>6.3220000000000001</v>
      </c>
      <c r="DX32" s="56">
        <v>44.52431</v>
      </c>
      <c r="DY32" s="56">
        <v>44.200969999999998</v>
      </c>
      <c r="DZ32" s="56">
        <v>11.27473</v>
      </c>
      <c r="EA32" s="7">
        <v>35.931710000000002</v>
      </c>
      <c r="EB32" s="7">
        <v>49.193890000000003</v>
      </c>
      <c r="EC32" s="7">
        <v>14.874409999999999</v>
      </c>
      <c r="ED32" s="57">
        <v>33.522179999999999</v>
      </c>
      <c r="EE32" s="57">
        <v>57.41375</v>
      </c>
      <c r="EF32" s="57">
        <v>9.0640699999999992</v>
      </c>
      <c r="EG32" s="59">
        <v>38.672229999999999</v>
      </c>
      <c r="EH32" s="59">
        <v>56.657589999999999</v>
      </c>
      <c r="EI32" s="59">
        <v>4.6701800000000002</v>
      </c>
      <c r="EJ32" s="60">
        <v>35.355629999999998</v>
      </c>
      <c r="EK32" s="60">
        <v>53.749789999999997</v>
      </c>
      <c r="EL32" s="60">
        <v>10.894590000000001</v>
      </c>
      <c r="EM32" s="7">
        <v>41.814709999999998</v>
      </c>
      <c r="EN32" s="7">
        <v>48.253419999999998</v>
      </c>
      <c r="EO32" s="7">
        <v>9.93187</v>
      </c>
      <c r="EP32" s="73">
        <v>39.877642999999999</v>
      </c>
      <c r="EQ32" s="73">
        <v>43.925623000000002</v>
      </c>
      <c r="ER32" s="73">
        <v>16.196732999999998</v>
      </c>
      <c r="ES32" s="75">
        <v>37.510420000000003</v>
      </c>
      <c r="ET32" s="75">
        <v>43.67013</v>
      </c>
      <c r="EU32" s="75">
        <v>18.81945</v>
      </c>
      <c r="EV32" s="76">
        <v>36.484589999999997</v>
      </c>
      <c r="EW32" s="76">
        <v>50.814399999999999</v>
      </c>
      <c r="EX32" s="76">
        <v>12.701000000000001</v>
      </c>
      <c r="EY32" s="77">
        <v>33.430399999999999</v>
      </c>
      <c r="EZ32" s="77">
        <v>56.102829999999997</v>
      </c>
      <c r="FA32" s="77">
        <v>10.46677</v>
      </c>
      <c r="FB32" s="7">
        <v>38.95655</v>
      </c>
      <c r="FC32" s="7">
        <v>46.282989999999998</v>
      </c>
      <c r="FD32" s="7">
        <v>14.76046</v>
      </c>
      <c r="FE32" s="7">
        <v>45.097650000000002</v>
      </c>
      <c r="FF32" s="7">
        <v>46.563409999999998</v>
      </c>
      <c r="FG32" s="7">
        <v>8.3389400000000009</v>
      </c>
      <c r="FH32" s="78">
        <v>45.733380000000004</v>
      </c>
      <c r="FI32" s="78">
        <v>40.152230000000003</v>
      </c>
      <c r="FJ32" s="78">
        <v>14.114389999999998</v>
      </c>
      <c r="FK32" s="80">
        <v>42.807569999999998</v>
      </c>
      <c r="FL32" s="80">
        <v>45.144939999999998</v>
      </c>
      <c r="FM32" s="80">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6">
        <v>25.794139999999999</v>
      </c>
      <c r="GJ32" s="86">
        <v>70.605059999999995</v>
      </c>
      <c r="GK32" s="86">
        <v>3.6008</v>
      </c>
      <c r="GL32" s="87">
        <v>47.707799999999999</v>
      </c>
      <c r="GM32" s="87">
        <v>40.913730000000001</v>
      </c>
      <c r="GN32" s="8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9">
        <v>49.129559999999998</v>
      </c>
      <c r="HH32" s="99">
        <v>46.255560000000003</v>
      </c>
      <c r="HI32" s="9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21">
        <v>41.589799999999997</v>
      </c>
      <c r="HT32" s="121">
        <v>52.780910000000006</v>
      </c>
      <c r="HU32" s="121">
        <v>5.6292900000000001</v>
      </c>
      <c r="HV32" s="15"/>
      <c r="HW32" s="15"/>
      <c r="HX32" s="15"/>
    </row>
    <row r="33" spans="1:232">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9">
        <v>15.161759999999999</v>
      </c>
      <c r="CI33" s="49">
        <v>62.794370000000001</v>
      </c>
      <c r="CJ33" s="49">
        <v>22.043880000000001</v>
      </c>
      <c r="CK33" s="49">
        <v>22.878240000000002</v>
      </c>
      <c r="CL33" s="49">
        <v>63.34845</v>
      </c>
      <c r="CM33" s="49">
        <v>13.773300000000001</v>
      </c>
      <c r="CN33" s="49">
        <v>23.487590000000001</v>
      </c>
      <c r="CO33" s="49">
        <v>60.445880000000002</v>
      </c>
      <c r="CP33" s="49">
        <v>16.066520000000001</v>
      </c>
      <c r="CQ33" s="49">
        <v>14.45641</v>
      </c>
      <c r="CR33" s="49">
        <v>60.46293</v>
      </c>
      <c r="CS33" s="49">
        <v>25.080660000000002</v>
      </c>
      <c r="CT33" s="49">
        <v>26.70318</v>
      </c>
      <c r="CU33" s="49">
        <v>53.954120000000003</v>
      </c>
      <c r="CV33" s="49">
        <v>19.342700000000001</v>
      </c>
      <c r="CW33" s="7">
        <v>28.81448</v>
      </c>
      <c r="CX33" s="7">
        <v>49.605730000000001</v>
      </c>
      <c r="CY33" s="7">
        <v>21.57978</v>
      </c>
      <c r="CZ33" s="48">
        <v>29.202359999999999</v>
      </c>
      <c r="DA33" s="48">
        <v>48.243720000000003</v>
      </c>
      <c r="DB33" s="48">
        <v>22.553920000000002</v>
      </c>
      <c r="DC33" s="48">
        <v>26.020199999999999</v>
      </c>
      <c r="DD33" s="48">
        <v>58.917720000000003</v>
      </c>
      <c r="DE33" s="48">
        <v>15.06208</v>
      </c>
      <c r="DF33" s="7">
        <v>24.44566</v>
      </c>
      <c r="DG33" s="7">
        <v>55.36891</v>
      </c>
      <c r="DH33" s="7">
        <v>20.18544</v>
      </c>
      <c r="DI33" s="48">
        <v>22.788460000000001</v>
      </c>
      <c r="DJ33" s="48">
        <v>49.493639999999999</v>
      </c>
      <c r="DK33" s="48">
        <v>27.7179</v>
      </c>
      <c r="DL33" s="48">
        <v>22.256309999999999</v>
      </c>
      <c r="DM33" s="48">
        <v>57.305489999999999</v>
      </c>
      <c r="DN33" s="48">
        <v>20.438199999999998</v>
      </c>
      <c r="DO33" s="48">
        <v>33.357709999999997</v>
      </c>
      <c r="DP33" s="48">
        <v>48.976619999999997</v>
      </c>
      <c r="DQ33" s="48">
        <v>17.665669999999999</v>
      </c>
      <c r="DR33" s="48">
        <v>32.733269999999997</v>
      </c>
      <c r="DS33" s="48">
        <v>50.177280000000003</v>
      </c>
      <c r="DT33" s="48">
        <v>17.089449999999999</v>
      </c>
      <c r="DU33" s="48">
        <v>39.506230000000002</v>
      </c>
      <c r="DV33" s="48">
        <v>47.014180000000003</v>
      </c>
      <c r="DW33" s="48">
        <v>13.47959</v>
      </c>
      <c r="DX33" s="56">
        <v>25.943380000000001</v>
      </c>
      <c r="DY33" s="56">
        <v>49.805950000000003</v>
      </c>
      <c r="DZ33" s="56">
        <v>24.250679999999999</v>
      </c>
      <c r="EA33" s="7">
        <v>30.945029999999999</v>
      </c>
      <c r="EB33" s="7">
        <v>44.7896</v>
      </c>
      <c r="EC33" s="7">
        <v>24.265370000000001</v>
      </c>
      <c r="ED33" s="57">
        <v>29.693359999999998</v>
      </c>
      <c r="EE33" s="57">
        <v>45.862020000000001</v>
      </c>
      <c r="EF33" s="57">
        <v>24.44462</v>
      </c>
      <c r="EG33" s="59">
        <v>27.539300000000001</v>
      </c>
      <c r="EH33" s="59">
        <v>54.411349999999999</v>
      </c>
      <c r="EI33" s="59">
        <v>18.04935</v>
      </c>
      <c r="EJ33" s="60">
        <v>30.307480000000002</v>
      </c>
      <c r="EK33" s="60">
        <v>47.16366</v>
      </c>
      <c r="EL33" s="60">
        <v>22.528860000000002</v>
      </c>
      <c r="EM33" s="7">
        <v>27.75572</v>
      </c>
      <c r="EN33" s="7">
        <v>51.195099999999996</v>
      </c>
      <c r="EO33" s="7">
        <v>21.04918</v>
      </c>
      <c r="EP33" s="73">
        <v>23.461093000000002</v>
      </c>
      <c r="EQ33" s="73">
        <v>47.116132999999998</v>
      </c>
      <c r="ER33" s="73">
        <v>29.422792999999999</v>
      </c>
      <c r="ES33" s="75">
        <v>26.269259999999999</v>
      </c>
      <c r="ET33" s="75">
        <v>43.268990000000002</v>
      </c>
      <c r="EU33" s="75">
        <v>30.461749999999999</v>
      </c>
      <c r="EV33" s="76">
        <v>24.003579999999999</v>
      </c>
      <c r="EW33" s="76">
        <v>50.919910000000002</v>
      </c>
      <c r="EX33" s="76">
        <v>25.076509999999999</v>
      </c>
      <c r="EY33" s="77">
        <v>35.04121</v>
      </c>
      <c r="EZ33" s="77">
        <v>50.557209999999998</v>
      </c>
      <c r="FA33" s="77">
        <v>14.401579999999999</v>
      </c>
      <c r="FB33" s="7">
        <v>25.965700000000002</v>
      </c>
      <c r="FC33" s="7">
        <v>60.330470000000005</v>
      </c>
      <c r="FD33" s="7">
        <v>13.70382</v>
      </c>
      <c r="FE33" s="7">
        <v>33.715630000000004</v>
      </c>
      <c r="FF33" s="7">
        <v>49.478830000000002</v>
      </c>
      <c r="FG33" s="7">
        <v>16.80555</v>
      </c>
      <c r="FH33" s="78">
        <v>24.814299999999999</v>
      </c>
      <c r="FI33" s="78">
        <v>55.959829999999997</v>
      </c>
      <c r="FJ33" s="78">
        <v>19.22588</v>
      </c>
      <c r="FK33" s="80">
        <v>26.305220000000002</v>
      </c>
      <c r="FL33" s="80">
        <v>55.246940000000002</v>
      </c>
      <c r="FM33" s="80">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6">
        <v>30.459900000000001</v>
      </c>
      <c r="GJ33" s="86">
        <v>58.053429999999992</v>
      </c>
      <c r="GK33" s="86">
        <v>11.48667</v>
      </c>
      <c r="GL33" s="87">
        <v>40.168150000000004</v>
      </c>
      <c r="GM33" s="87">
        <v>44.969470000000001</v>
      </c>
      <c r="GN33" s="8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9">
        <v>37.759100000000004</v>
      </c>
      <c r="HH33" s="99">
        <v>54.153839999999995</v>
      </c>
      <c r="HI33" s="9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21">
        <v>33.629820000000002</v>
      </c>
      <c r="HT33" s="121">
        <v>57.401250000000005</v>
      </c>
      <c r="HU33" s="121">
        <v>8.9689300000000003</v>
      </c>
      <c r="HV33" s="15"/>
      <c r="HW33" s="15"/>
      <c r="HX33" s="15"/>
    </row>
    <row r="34" spans="1:232">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9">
        <v>26.153790000000001</v>
      </c>
      <c r="CI34" s="49">
        <v>66.002970000000005</v>
      </c>
      <c r="CJ34" s="49">
        <v>7.8432399999999998</v>
      </c>
      <c r="CK34" s="49">
        <v>15.77632</v>
      </c>
      <c r="CL34" s="49">
        <v>70.707769999999996</v>
      </c>
      <c r="CM34" s="49">
        <v>13.5159</v>
      </c>
      <c r="CN34" s="49">
        <v>19.26286</v>
      </c>
      <c r="CO34" s="49">
        <v>60.559820000000002</v>
      </c>
      <c r="CP34" s="49">
        <v>20.177320000000002</v>
      </c>
      <c r="CQ34" s="49">
        <v>17.761690000000002</v>
      </c>
      <c r="CR34" s="49">
        <v>57.527470000000001</v>
      </c>
      <c r="CS34" s="49">
        <v>24.710840000000001</v>
      </c>
      <c r="CT34" s="49">
        <v>27.63692</v>
      </c>
      <c r="CU34" s="49">
        <v>69.614180000000005</v>
      </c>
      <c r="CV34" s="49">
        <v>2.7488999999999999</v>
      </c>
      <c r="CW34" s="7">
        <v>29.309010000000001</v>
      </c>
      <c r="CX34" s="7">
        <v>47.654389999999999</v>
      </c>
      <c r="CY34" s="7">
        <v>23.0366</v>
      </c>
      <c r="CZ34" s="48">
        <v>33.777880000000003</v>
      </c>
      <c r="DA34" s="48">
        <v>45.362000000000002</v>
      </c>
      <c r="DB34" s="48">
        <v>20.860119999999998</v>
      </c>
      <c r="DC34" s="48">
        <v>19.574529999999999</v>
      </c>
      <c r="DD34" s="48">
        <v>70.142129999999995</v>
      </c>
      <c r="DE34" s="48">
        <v>10.283340000000001</v>
      </c>
      <c r="DF34" s="15">
        <v>19.156949999999998</v>
      </c>
      <c r="DG34" s="15">
        <v>63.515009999999997</v>
      </c>
      <c r="DH34" s="15">
        <v>17.328040000000001</v>
      </c>
      <c r="DI34" s="48">
        <v>27.404810000000001</v>
      </c>
      <c r="DJ34" s="48">
        <v>55.43047</v>
      </c>
      <c r="DK34" s="48">
        <v>17.164719999999999</v>
      </c>
      <c r="DL34" s="48">
        <v>26.443300000000001</v>
      </c>
      <c r="DM34" s="48">
        <v>59.646259999999998</v>
      </c>
      <c r="DN34" s="48">
        <v>13.910439999999999</v>
      </c>
      <c r="DO34" s="48">
        <v>38.421419999999998</v>
      </c>
      <c r="DP34" s="48">
        <v>49.426319999999997</v>
      </c>
      <c r="DQ34" s="48">
        <v>12.15226</v>
      </c>
      <c r="DR34" s="48">
        <v>49.157879999999999</v>
      </c>
      <c r="DS34" s="48">
        <v>44.839399999999998</v>
      </c>
      <c r="DT34" s="48">
        <v>6.0027200000000001</v>
      </c>
      <c r="DU34" s="48">
        <v>28.13899</v>
      </c>
      <c r="DV34" s="48">
        <v>57.513240000000003</v>
      </c>
      <c r="DW34" s="48">
        <v>14.347770000000001</v>
      </c>
      <c r="DX34" s="56">
        <v>19.505320000000001</v>
      </c>
      <c r="DY34" s="56">
        <v>67.129800000000003</v>
      </c>
      <c r="DZ34" s="56">
        <v>13.364879999999999</v>
      </c>
      <c r="EA34" s="7">
        <v>34.167949999999998</v>
      </c>
      <c r="EB34" s="7">
        <v>48.737270000000002</v>
      </c>
      <c r="EC34" s="7">
        <v>17.09478</v>
      </c>
      <c r="ED34" s="57">
        <v>29.252749999999999</v>
      </c>
      <c r="EE34" s="57">
        <v>56.146859999999997</v>
      </c>
      <c r="EF34" s="57">
        <v>14.600390000000001</v>
      </c>
      <c r="EG34" s="59">
        <v>22.622769999999999</v>
      </c>
      <c r="EH34" s="59">
        <v>62.056699999999999</v>
      </c>
      <c r="EI34" s="59">
        <v>15.32052</v>
      </c>
      <c r="EJ34" s="60">
        <v>28.478860000000001</v>
      </c>
      <c r="EK34" s="60">
        <v>60.32799</v>
      </c>
      <c r="EL34" s="60">
        <v>11.193149999999999</v>
      </c>
      <c r="EM34" s="7">
        <v>25.64941</v>
      </c>
      <c r="EN34" s="7">
        <v>63.703440000000001</v>
      </c>
      <c r="EO34" s="7">
        <v>10.64716</v>
      </c>
      <c r="EP34" s="73">
        <v>28.546023000000002</v>
      </c>
      <c r="EQ34" s="73">
        <v>66.146213000000003</v>
      </c>
      <c r="ER34" s="73">
        <v>5.3077730000000001</v>
      </c>
      <c r="ES34" s="75">
        <v>30.527100000000001</v>
      </c>
      <c r="ET34" s="75">
        <v>61.226190000000003</v>
      </c>
      <c r="EU34" s="75">
        <v>8.2467100000000002</v>
      </c>
      <c r="EV34" s="76">
        <v>27.10932</v>
      </c>
      <c r="EW34" s="76">
        <v>60.279049999999998</v>
      </c>
      <c r="EX34" s="76">
        <v>12.61163</v>
      </c>
      <c r="EY34" s="77">
        <v>19.274470000000001</v>
      </c>
      <c r="EZ34" s="77">
        <v>65.993510000000001</v>
      </c>
      <c r="FA34" s="77">
        <v>14.73202</v>
      </c>
      <c r="FB34" s="7">
        <v>22.21698</v>
      </c>
      <c r="FC34" s="7">
        <v>58.00488</v>
      </c>
      <c r="FD34" s="7">
        <v>19.77814</v>
      </c>
      <c r="FE34" s="7">
        <v>25.182179999999999</v>
      </c>
      <c r="FF34" s="7">
        <v>52.599229999999999</v>
      </c>
      <c r="FG34" s="7">
        <v>22.218589999999999</v>
      </c>
      <c r="FH34" s="78">
        <v>20.611150000000002</v>
      </c>
      <c r="FI34" s="78">
        <v>61.350320000000004</v>
      </c>
      <c r="FJ34" s="78">
        <v>18.038530000000002</v>
      </c>
      <c r="FK34" s="80">
        <v>38.279069999999997</v>
      </c>
      <c r="FL34" s="80">
        <v>40.02993</v>
      </c>
      <c r="FM34" s="80">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6">
        <v>12.985269999999998</v>
      </c>
      <c r="GJ34" s="86">
        <v>71.79119</v>
      </c>
      <c r="GK34" s="86">
        <v>15.22354</v>
      </c>
      <c r="GL34" s="87">
        <v>27.404020000000003</v>
      </c>
      <c r="GM34" s="87">
        <v>54.024139999999996</v>
      </c>
      <c r="GN34" s="8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9">
        <v>38.757730000000002</v>
      </c>
      <c r="HH34" s="99">
        <v>54.637290000000007</v>
      </c>
      <c r="HI34" s="9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21">
        <v>20.60258</v>
      </c>
      <c r="HT34" s="121">
        <v>70.467550000000003</v>
      </c>
      <c r="HU34" s="121">
        <v>8.9298699999999993</v>
      </c>
      <c r="HV34" s="15"/>
      <c r="HW34" s="15"/>
      <c r="HX34" s="15"/>
    </row>
    <row r="35" spans="1:232">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9">
        <v>21.695889999999999</v>
      </c>
      <c r="CI35" s="49">
        <v>61.16095</v>
      </c>
      <c r="CJ35" s="49">
        <v>17.143160000000002</v>
      </c>
      <c r="CK35" s="49">
        <v>21.133569999999999</v>
      </c>
      <c r="CL35" s="49">
        <v>63.737090000000002</v>
      </c>
      <c r="CM35" s="49">
        <v>15.129339999999999</v>
      </c>
      <c r="CN35" s="49">
        <v>23.273019999999999</v>
      </c>
      <c r="CO35" s="49">
        <v>57.012740000000001</v>
      </c>
      <c r="CP35" s="49">
        <v>19.71424</v>
      </c>
      <c r="CQ35" s="49">
        <v>23.973140000000001</v>
      </c>
      <c r="CR35" s="49">
        <v>52.981560000000002</v>
      </c>
      <c r="CS35" s="49">
        <v>23.045300000000001</v>
      </c>
      <c r="CT35" s="49">
        <v>28.95346</v>
      </c>
      <c r="CU35" s="49">
        <v>55.942540000000001</v>
      </c>
      <c r="CV35" s="49">
        <v>15.10399</v>
      </c>
      <c r="CW35" s="7">
        <v>33.851349999999996</v>
      </c>
      <c r="CX35" s="7">
        <v>47.825369999999999</v>
      </c>
      <c r="CY35" s="7">
        <v>18.32328</v>
      </c>
      <c r="CZ35" s="48">
        <v>32.354660000000003</v>
      </c>
      <c r="DA35" s="48">
        <v>51.07902</v>
      </c>
      <c r="DB35" s="48">
        <v>16.566320000000001</v>
      </c>
      <c r="DC35" s="48">
        <v>27.600960000000001</v>
      </c>
      <c r="DD35" s="48">
        <v>58.845860000000002</v>
      </c>
      <c r="DE35" s="48">
        <v>13.553179999999999</v>
      </c>
      <c r="DF35" s="15">
        <v>25.0261</v>
      </c>
      <c r="DG35" s="15">
        <v>56.829659999999997</v>
      </c>
      <c r="DH35" s="15">
        <v>18.14424</v>
      </c>
      <c r="DI35" s="48">
        <v>34.001040000000003</v>
      </c>
      <c r="DJ35" s="48">
        <v>46.944870000000002</v>
      </c>
      <c r="DK35" s="48">
        <v>19.054089999999999</v>
      </c>
      <c r="DL35" s="48">
        <v>27.806100000000001</v>
      </c>
      <c r="DM35" s="48">
        <v>58.477800000000002</v>
      </c>
      <c r="DN35" s="48">
        <v>13.716100000000001</v>
      </c>
      <c r="DO35" s="48">
        <v>37.139890000000001</v>
      </c>
      <c r="DP35" s="48">
        <v>48.767380000000003</v>
      </c>
      <c r="DQ35" s="48">
        <v>14.09273</v>
      </c>
      <c r="DR35" s="48">
        <v>36.00065</v>
      </c>
      <c r="DS35" s="48">
        <v>48.70534</v>
      </c>
      <c r="DT35" s="48">
        <v>15.29401</v>
      </c>
      <c r="DU35" s="48">
        <v>39.796280000000003</v>
      </c>
      <c r="DV35" s="48">
        <v>48.849130000000002</v>
      </c>
      <c r="DW35" s="48">
        <v>11.35459</v>
      </c>
      <c r="DX35" s="56">
        <v>28.0366</v>
      </c>
      <c r="DY35" s="56">
        <v>53.913170000000001</v>
      </c>
      <c r="DZ35" s="56">
        <v>18.050229999999999</v>
      </c>
      <c r="EA35" s="7">
        <v>30.124169999999999</v>
      </c>
      <c r="EB35" s="7">
        <v>49.005159999999997</v>
      </c>
      <c r="EC35" s="7">
        <v>20.87067</v>
      </c>
      <c r="ED35" s="57">
        <v>29.77366</v>
      </c>
      <c r="EE35" s="57">
        <v>51.920929999999998</v>
      </c>
      <c r="EF35" s="57">
        <v>18.305409999999998</v>
      </c>
      <c r="EG35" s="59">
        <v>30.083120000000001</v>
      </c>
      <c r="EH35" s="59">
        <v>56.664630000000002</v>
      </c>
      <c r="EI35" s="59">
        <v>13.25225</v>
      </c>
      <c r="EJ35" s="60">
        <v>30.175319999999999</v>
      </c>
      <c r="EK35" s="60">
        <v>55.374000000000002</v>
      </c>
      <c r="EL35" s="60">
        <v>14.45068</v>
      </c>
      <c r="EM35" s="7">
        <v>31.098099999999999</v>
      </c>
      <c r="EN35" s="7">
        <v>54.20055</v>
      </c>
      <c r="EO35" s="7">
        <v>14.70135</v>
      </c>
      <c r="EP35" s="73">
        <v>29.445823000000001</v>
      </c>
      <c r="EQ35" s="73">
        <v>48.846333000000001</v>
      </c>
      <c r="ER35" s="73">
        <v>21.707853</v>
      </c>
      <c r="ES35" s="75">
        <v>29.179210000000001</v>
      </c>
      <c r="ET35" s="75">
        <v>47.496040000000001</v>
      </c>
      <c r="EU35" s="75">
        <v>23.324750000000002</v>
      </c>
      <c r="EV35" s="76">
        <v>29.573070000000001</v>
      </c>
      <c r="EW35" s="76">
        <v>52.131439999999998</v>
      </c>
      <c r="EX35" s="76">
        <v>18.295490000000001</v>
      </c>
      <c r="EY35" s="77">
        <v>29.987400000000001</v>
      </c>
      <c r="EZ35" s="77">
        <v>53.970640000000003</v>
      </c>
      <c r="FA35" s="77">
        <v>16.04196</v>
      </c>
      <c r="FB35" s="7">
        <v>28.64142</v>
      </c>
      <c r="FC35" s="7">
        <v>56.748770000000007</v>
      </c>
      <c r="FD35" s="7">
        <v>14.6098</v>
      </c>
      <c r="FE35" s="7">
        <v>34.921860000000002</v>
      </c>
      <c r="FF35" s="7">
        <v>49.305109999999999</v>
      </c>
      <c r="FG35" s="7">
        <v>15.773029999999999</v>
      </c>
      <c r="FH35" s="78">
        <v>29.216950000000004</v>
      </c>
      <c r="FI35" s="78">
        <v>50.69023</v>
      </c>
      <c r="FJ35" s="78">
        <v>20.09282</v>
      </c>
      <c r="FK35" s="80">
        <v>31.677589999999999</v>
      </c>
      <c r="FL35" s="80">
        <v>50.615489999999994</v>
      </c>
      <c r="FM35" s="80">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6">
        <v>26.463650000000001</v>
      </c>
      <c r="GJ35" s="86">
        <v>61.926420000000007</v>
      </c>
      <c r="GK35" s="86">
        <v>11.60993</v>
      </c>
      <c r="GL35" s="87">
        <v>40.8247</v>
      </c>
      <c r="GM35" s="87">
        <v>44.033360000000002</v>
      </c>
      <c r="GN35" s="8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9">
        <v>47.811869999999999</v>
      </c>
      <c r="HH35" s="99">
        <v>47.085459999999998</v>
      </c>
      <c r="HI35" s="9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21">
        <v>32.171140000000001</v>
      </c>
      <c r="HT35" s="121">
        <v>57.694520000000004</v>
      </c>
      <c r="HU35" s="121">
        <v>10.13433</v>
      </c>
      <c r="HV35" s="15"/>
      <c r="HW35" s="15"/>
      <c r="HX35" s="15"/>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row>
    <row r="37" spans="1:232">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row>
    <row r="38" spans="1:232">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row>
    <row r="39" spans="1:232">
      <c r="HH39" s="7"/>
    </row>
    <row r="40" spans="1:232">
      <c r="HH40" s="7"/>
    </row>
    <row r="41" spans="1:232">
      <c r="HH41" s="7"/>
    </row>
    <row r="42" spans="1:232">
      <c r="HH42" s="7"/>
    </row>
    <row r="43" spans="1:232">
      <c r="HH43" s="7"/>
    </row>
    <row r="44" spans="1:232">
      <c r="HH44" s="7"/>
    </row>
    <row r="45" spans="1:232">
      <c r="HH45" s="7"/>
    </row>
    <row r="46" spans="1:232">
      <c r="HH46" s="7"/>
    </row>
    <row r="47" spans="1:232">
      <c r="HH47" s="7"/>
    </row>
    <row r="48" spans="1:232">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6">
    <mergeCell ref="HM25:HO25"/>
    <mergeCell ref="HJ25:HL25"/>
    <mergeCell ref="HG25:HI25"/>
    <mergeCell ref="HA25:HC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HS25:HU25"/>
    <mergeCell ref="HP25:HR25"/>
    <mergeCell ref="EM25:EO25"/>
    <mergeCell ref="EG25:EI25"/>
    <mergeCell ref="BJ25:BL25"/>
    <mergeCell ref="EA25:EC25"/>
    <mergeCell ref="FN25:FP25"/>
    <mergeCell ref="ES25:EU25"/>
    <mergeCell ref="EP25:ER25"/>
    <mergeCell ref="ED25:EF25"/>
    <mergeCell ref="EJ25:EL25"/>
    <mergeCell ref="DX25:DZ25"/>
    <mergeCell ref="DR25:DT25"/>
    <mergeCell ref="FK25:FM25"/>
    <mergeCell ref="FH25:FJ25"/>
    <mergeCell ref="FE25:FG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70C0"/>
  </sheetPr>
  <dimension ref="A1:HX71"/>
  <sheetViews>
    <sheetView zoomScaleNormal="100" workbookViewId="0">
      <pane xSplit="1" topLeftCell="B1" activePane="topRight" state="frozen"/>
      <selection activeCell="A20" sqref="A20"/>
      <selection pane="topRight" activeCell="B3" sqref="B3:D3"/>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HI1" s="7"/>
    </row>
    <row r="2" spans="1:217" customFormat="1">
      <c r="A2" s="54" t="s">
        <v>118</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HI2" s="7"/>
    </row>
    <row r="3" spans="1:217" customFormat="1">
      <c r="A3" s="55" t="s">
        <v>117</v>
      </c>
      <c r="B3" s="14">
        <v>-53.649524409290379</v>
      </c>
      <c r="C3" s="14">
        <v>-70.5</v>
      </c>
      <c r="D3" s="14">
        <v>-69.099999999999994</v>
      </c>
      <c r="E3" s="131">
        <v>-57.706620000000001</v>
      </c>
      <c r="F3" s="131">
        <v>-57.847149999999999</v>
      </c>
      <c r="G3" s="131">
        <v>-58.662570000000002</v>
      </c>
      <c r="H3" s="131">
        <v>-64.606769999999997</v>
      </c>
      <c r="I3" s="131">
        <v>-65.027789999999996</v>
      </c>
      <c r="J3" s="131">
        <v>-65.008089999999996</v>
      </c>
      <c r="K3" s="131">
        <v>-61.586419999999997</v>
      </c>
      <c r="L3" s="131">
        <v>-58.352969999999999</v>
      </c>
      <c r="M3" s="131">
        <v>-60.400849999999998</v>
      </c>
      <c r="N3" s="131">
        <v>-54.724629999999998</v>
      </c>
      <c r="O3" s="131">
        <v>-45.94567</v>
      </c>
      <c r="P3" s="131">
        <v>-48.92398</v>
      </c>
      <c r="Q3" s="131">
        <v>-51.540959999999998</v>
      </c>
      <c r="R3" s="131">
        <v>-62.299939999999999</v>
      </c>
      <c r="S3" s="131">
        <v>-53.397649999999999</v>
      </c>
      <c r="T3" s="131">
        <v>-46.859200000000001</v>
      </c>
      <c r="U3" s="131">
        <v>-47.760860000000001</v>
      </c>
      <c r="V3" s="131">
        <v>-40.920029999999997</v>
      </c>
      <c r="W3" s="131">
        <v>-42.388069999999999</v>
      </c>
      <c r="X3" s="131">
        <v>-38.836280000000002</v>
      </c>
      <c r="Y3" s="131">
        <v>-35.9313</v>
      </c>
      <c r="Z3" s="131">
        <v>-30.264700000000001</v>
      </c>
      <c r="AA3" s="131">
        <v>-38.243949999999998</v>
      </c>
      <c r="AB3" s="131">
        <v>-31.785350000000001</v>
      </c>
      <c r="AC3" s="131">
        <v>-23.02403</v>
      </c>
      <c r="AD3" s="131">
        <v>-20.686959999999999</v>
      </c>
      <c r="AE3" s="131">
        <v>-20.75224</v>
      </c>
      <c r="AF3" s="131">
        <v>-16.28894</v>
      </c>
      <c r="AG3" s="131">
        <v>-15.959619999999999</v>
      </c>
      <c r="AH3" s="131">
        <v>-11.60087</v>
      </c>
      <c r="AI3" s="131">
        <v>-11.67985</v>
      </c>
      <c r="AJ3" s="131">
        <v>-14.24372</v>
      </c>
      <c r="AK3" s="131">
        <v>-15.504949999999999</v>
      </c>
      <c r="AL3" s="131">
        <v>-21.187950000000001</v>
      </c>
      <c r="AM3" s="131">
        <v>-11.7029</v>
      </c>
      <c r="AN3" s="131">
        <v>-12.369160000000001</v>
      </c>
      <c r="AO3" s="131">
        <v>-19.926310000000001</v>
      </c>
      <c r="AP3" s="131">
        <v>-16.928439999999998</v>
      </c>
      <c r="AQ3" s="131">
        <v>-21.194230000000001</v>
      </c>
      <c r="AR3" s="131">
        <v>-24.9116</v>
      </c>
      <c r="AS3" s="131">
        <v>-25.08999</v>
      </c>
      <c r="AT3" s="131">
        <v>-27.527259999999998</v>
      </c>
      <c r="AU3" s="131">
        <v>-27.166620000000002</v>
      </c>
      <c r="AV3" s="131">
        <v>-26.003589999999999</v>
      </c>
      <c r="AW3" s="131">
        <v>-23.318059999999999</v>
      </c>
      <c r="AX3" s="131">
        <v>-24.526679999999999</v>
      </c>
      <c r="AY3" s="131">
        <v>-32.401679999999999</v>
      </c>
      <c r="AZ3" s="131">
        <v>-29.657640000000001</v>
      </c>
      <c r="BA3" s="131">
        <v>-35.610300000000002</v>
      </c>
      <c r="BB3" s="131">
        <v>-24.608070000000001</v>
      </c>
      <c r="BC3" s="131">
        <v>-27.977609999999999</v>
      </c>
      <c r="BD3" s="131">
        <v>-33.264029999999998</v>
      </c>
      <c r="BE3" s="131">
        <v>-25.176089999999999</v>
      </c>
      <c r="BF3" s="131">
        <v>-20.546040000000001</v>
      </c>
      <c r="BG3" s="131">
        <v>-17.243649999999999</v>
      </c>
      <c r="BH3" s="131">
        <v>-15.72025</v>
      </c>
      <c r="BI3" s="131">
        <v>-22.276789999999998</v>
      </c>
      <c r="BJ3" s="131">
        <v>-18.963640000000002</v>
      </c>
      <c r="BK3" s="131">
        <v>-22.086459999999999</v>
      </c>
      <c r="BL3" s="131">
        <v>-28.27234</v>
      </c>
      <c r="BM3" s="131">
        <v>-26.182099999999998</v>
      </c>
      <c r="BN3" s="131">
        <v>-28.74164</v>
      </c>
      <c r="BO3" s="131">
        <v>-26.449929999999998</v>
      </c>
      <c r="BP3" s="131">
        <v>-19.91657</v>
      </c>
      <c r="BQ3" s="131">
        <v>-24.336500000000001</v>
      </c>
      <c r="BR3" s="131">
        <v>-35.343150000000001</v>
      </c>
      <c r="BS3" s="131">
        <v>-38.566299999999998</v>
      </c>
      <c r="BT3" s="131">
        <v>-43.250390000000003</v>
      </c>
      <c r="BU3" s="131">
        <v>-36.842419999999997</v>
      </c>
      <c r="BV3" s="131">
        <v>-42.564790000000002</v>
      </c>
      <c r="BW3" s="131">
        <v>-65.972380000000001</v>
      </c>
      <c r="BX3" s="131">
        <v>-37.41254</v>
      </c>
      <c r="BY3" s="131">
        <v>-30.383939999999999</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I4" s="7"/>
    </row>
    <row r="5" spans="1:217" s="15" customFormat="1">
      <c r="CC5" s="34"/>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c r="BY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32">
      <c r="HI17" s="7"/>
    </row>
    <row r="18" spans="1:232">
      <c r="HI18" s="7"/>
    </row>
    <row r="19" spans="1:232">
      <c r="HI19" s="7"/>
    </row>
    <row r="20" spans="1:232">
      <c r="HI20" s="7"/>
    </row>
    <row r="21" spans="1:232">
      <c r="HI21" s="7"/>
    </row>
    <row r="22" spans="1:232">
      <c r="HI22" s="14"/>
    </row>
    <row r="23" spans="1:232">
      <c r="HI23" s="14"/>
    </row>
    <row r="24" spans="1:232">
      <c r="HI24" s="14"/>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5">
        <v>40210</v>
      </c>
      <c r="BN25" s="145"/>
      <c r="BO25" s="145"/>
      <c r="BP25" s="145">
        <v>40238</v>
      </c>
      <c r="BQ25" s="145"/>
      <c r="BR25" s="145"/>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3" t="s">
        <v>42</v>
      </c>
      <c r="BN26" s="43" t="s">
        <v>44</v>
      </c>
      <c r="BO26" s="43" t="s">
        <v>43</v>
      </c>
      <c r="BP26" s="43" t="s">
        <v>42</v>
      </c>
      <c r="BQ26" s="43" t="s">
        <v>44</v>
      </c>
      <c r="BR26" s="43"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row>
    <row r="27" spans="1:232">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9">
        <v>19.903580000000002</v>
      </c>
      <c r="CI27" s="49">
        <v>20.05162</v>
      </c>
      <c r="CJ27" s="49">
        <v>60.044800000000002</v>
      </c>
      <c r="CK27" s="49">
        <v>20.948499999999999</v>
      </c>
      <c r="CL27" s="49">
        <v>26.739329999999999</v>
      </c>
      <c r="CM27" s="49">
        <v>52.312170000000002</v>
      </c>
      <c r="CN27" s="49">
        <v>26.845970000000001</v>
      </c>
      <c r="CO27" s="49">
        <v>26.144490000000001</v>
      </c>
      <c r="CP27" s="49">
        <v>47.009540000000001</v>
      </c>
      <c r="CQ27" s="49">
        <v>20.01718</v>
      </c>
      <c r="CR27" s="49">
        <v>26.0489</v>
      </c>
      <c r="CS27" s="49">
        <v>53.933909999999997</v>
      </c>
      <c r="CT27" s="49">
        <v>18.316559999999999</v>
      </c>
      <c r="CU27" s="49">
        <v>27.86589</v>
      </c>
      <c r="CV27" s="49">
        <v>53.81756</v>
      </c>
      <c r="CW27" s="7">
        <v>16.48556</v>
      </c>
      <c r="CX27" s="7">
        <v>38.176049999999996</v>
      </c>
      <c r="CY27" s="7">
        <v>45.338389999999997</v>
      </c>
      <c r="CZ27" s="48">
        <v>20.71537</v>
      </c>
      <c r="DA27" s="48">
        <v>32.088839999999998</v>
      </c>
      <c r="DB27" s="48">
        <v>47.195790000000002</v>
      </c>
      <c r="DC27" s="48">
        <v>7.0477999999999996</v>
      </c>
      <c r="DD27" s="48">
        <v>47.16198</v>
      </c>
      <c r="DE27" s="48">
        <v>45.790219999999998</v>
      </c>
      <c r="DF27" s="7">
        <v>11.101599999999999</v>
      </c>
      <c r="DG27" s="7">
        <v>28.376809999999999</v>
      </c>
      <c r="DH27" s="7">
        <v>60.521590000000003</v>
      </c>
      <c r="DI27" s="48">
        <v>17.624960000000002</v>
      </c>
      <c r="DJ27" s="48">
        <v>26.467929999999999</v>
      </c>
      <c r="DK27" s="48">
        <v>55.907110000000003</v>
      </c>
      <c r="DL27" s="48">
        <v>22.302040000000002</v>
      </c>
      <c r="DM27" s="48">
        <v>36.026739999999997</v>
      </c>
      <c r="DN27" s="48">
        <v>41.671210000000002</v>
      </c>
      <c r="DO27" s="48">
        <v>21.67651</v>
      </c>
      <c r="DP27" s="48">
        <v>32.945410000000003</v>
      </c>
      <c r="DQ27" s="48">
        <v>45.378070000000001</v>
      </c>
      <c r="DR27" s="48">
        <v>21.369009999999999</v>
      </c>
      <c r="DS27" s="48">
        <v>43.578470000000003</v>
      </c>
      <c r="DT27" s="48">
        <v>35.052520000000001</v>
      </c>
      <c r="DU27" s="48">
        <v>17.837769999999999</v>
      </c>
      <c r="DV27" s="48">
        <v>40.301220000000001</v>
      </c>
      <c r="DW27" s="48">
        <v>41.86101</v>
      </c>
      <c r="DX27" s="56">
        <v>24.63222</v>
      </c>
      <c r="DY27" s="56">
        <v>22.681920000000002</v>
      </c>
      <c r="DZ27" s="56">
        <v>52.685859999999998</v>
      </c>
      <c r="EA27" s="7">
        <v>22.689679999999999</v>
      </c>
      <c r="EB27" s="7">
        <v>38.180630000000001</v>
      </c>
      <c r="EC27" s="7">
        <v>39.12968</v>
      </c>
      <c r="ED27" s="57">
        <v>15.36435</v>
      </c>
      <c r="EE27" s="57">
        <v>26.3569</v>
      </c>
      <c r="EF27" s="57">
        <v>58.278759999999998</v>
      </c>
      <c r="EG27" s="59">
        <v>11.567069999999999</v>
      </c>
      <c r="EH27" s="59">
        <v>49.932279999999999</v>
      </c>
      <c r="EI27" s="59">
        <v>38.50065</v>
      </c>
      <c r="EJ27" s="60">
        <v>27.045259999999999</v>
      </c>
      <c r="EK27" s="60">
        <v>33.046559999999999</v>
      </c>
      <c r="EL27" s="60">
        <v>39.908180000000002</v>
      </c>
      <c r="EM27" s="7">
        <v>25.957090000000001</v>
      </c>
      <c r="EN27" s="7">
        <v>20.048649999999999</v>
      </c>
      <c r="EO27" s="7">
        <v>53.994259999999997</v>
      </c>
      <c r="EP27" s="73">
        <v>20.624993</v>
      </c>
      <c r="EQ27" s="73">
        <v>27.241430000000001</v>
      </c>
      <c r="ER27" s="73">
        <v>52.133612999999997</v>
      </c>
      <c r="ES27" s="75">
        <v>23.762360000000001</v>
      </c>
      <c r="ET27" s="75">
        <v>23.2456</v>
      </c>
      <c r="EU27" s="75">
        <v>52.99203</v>
      </c>
      <c r="EV27" s="76">
        <v>38.957700000000003</v>
      </c>
      <c r="EW27" s="76">
        <v>22.613320000000002</v>
      </c>
      <c r="EX27" s="76">
        <v>38.428980000000003</v>
      </c>
      <c r="EY27" s="77">
        <v>9.82376</v>
      </c>
      <c r="EZ27" s="77">
        <v>29.77563</v>
      </c>
      <c r="FA27" s="77">
        <v>60.400620000000004</v>
      </c>
      <c r="FB27" s="7">
        <v>20.418600000000001</v>
      </c>
      <c r="FC27" s="7">
        <v>28.783819999999999</v>
      </c>
      <c r="FD27" s="7">
        <v>50.797590000000007</v>
      </c>
      <c r="FE27" s="7">
        <v>28.591270000000002</v>
      </c>
      <c r="FF27" s="7">
        <v>33.329209999999996</v>
      </c>
      <c r="FG27" s="7">
        <v>38.079520000000002</v>
      </c>
      <c r="FH27" s="78">
        <v>25.460260000000002</v>
      </c>
      <c r="FI27" s="78">
        <v>21.78389</v>
      </c>
      <c r="FJ27" s="78">
        <v>52.755859999999998</v>
      </c>
      <c r="FK27" s="80">
        <v>23.86956</v>
      </c>
      <c r="FL27" s="80">
        <v>25.83024</v>
      </c>
      <c r="FM27" s="80">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6">
        <v>23.331189999999999</v>
      </c>
      <c r="GJ27" s="86">
        <v>40.757649999999998</v>
      </c>
      <c r="GK27" s="86">
        <v>35.911149999999999</v>
      </c>
      <c r="GL27" s="87">
        <v>20.428180000000001</v>
      </c>
      <c r="GM27" s="87">
        <v>48.901899999999998</v>
      </c>
      <c r="GN27" s="8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9">
        <v>4.5811900000000003</v>
      </c>
      <c r="HH27" s="99">
        <v>39.390609999999995</v>
      </c>
      <c r="HI27" s="9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21">
        <v>19.21134</v>
      </c>
      <c r="HT27" s="121">
        <v>31.683790000000002</v>
      </c>
      <c r="HU27" s="121">
        <v>49.104869999999998</v>
      </c>
      <c r="HV27" s="15"/>
      <c r="HW27" s="15"/>
      <c r="HX27" s="15"/>
    </row>
    <row r="28" spans="1:232">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9">
        <v>23.722200000000001</v>
      </c>
      <c r="CI28" s="49">
        <v>35.834200000000003</v>
      </c>
      <c r="CJ28" s="49">
        <v>40.443600000000004</v>
      </c>
      <c r="CK28" s="49">
        <v>24.032520000000002</v>
      </c>
      <c r="CL28" s="49">
        <v>21.724049999999998</v>
      </c>
      <c r="CM28" s="49">
        <v>54.243429999999996</v>
      </c>
      <c r="CN28" s="49">
        <v>30.106339999999999</v>
      </c>
      <c r="CO28" s="49">
        <v>18.62152</v>
      </c>
      <c r="CP28" s="49">
        <v>51.27214</v>
      </c>
      <c r="CQ28" s="49">
        <v>21.74701</v>
      </c>
      <c r="CR28" s="49">
        <v>31.298179999999999</v>
      </c>
      <c r="CS28" s="49">
        <v>46.954810000000002</v>
      </c>
      <c r="CT28" s="49">
        <v>15.39991</v>
      </c>
      <c r="CU28" s="49">
        <v>38.778269999999999</v>
      </c>
      <c r="CV28" s="49">
        <v>45.821820000000002</v>
      </c>
      <c r="CW28" s="7">
        <v>26.371790000000001</v>
      </c>
      <c r="CX28" s="7">
        <v>37.181750000000001</v>
      </c>
      <c r="CY28" s="7">
        <v>36.446460000000002</v>
      </c>
      <c r="CZ28" s="48">
        <v>24.26454</v>
      </c>
      <c r="DA28" s="48">
        <v>33.537419999999997</v>
      </c>
      <c r="DB28" s="48">
        <v>42.198039999999999</v>
      </c>
      <c r="DC28" s="48">
        <v>30.88334</v>
      </c>
      <c r="DD28" s="48">
        <v>24.60698</v>
      </c>
      <c r="DE28" s="48">
        <v>44.509680000000003</v>
      </c>
      <c r="DF28" s="7">
        <v>26.018940000000001</v>
      </c>
      <c r="DG28" s="7">
        <v>26.7012</v>
      </c>
      <c r="DH28" s="7">
        <v>47.279859999999999</v>
      </c>
      <c r="DI28" s="48">
        <v>27.57208</v>
      </c>
      <c r="DJ28" s="48">
        <v>40.240340000000003</v>
      </c>
      <c r="DK28" s="48">
        <v>32.187579999999997</v>
      </c>
      <c r="DL28" s="48">
        <v>36.175460000000001</v>
      </c>
      <c r="DM28" s="48">
        <v>33.284579999999998</v>
      </c>
      <c r="DN28" s="48">
        <v>30.539960000000001</v>
      </c>
      <c r="DO28" s="48">
        <v>21.7422</v>
      </c>
      <c r="DP28" s="48">
        <v>34.718299999999999</v>
      </c>
      <c r="DQ28" s="48">
        <v>43.539499999999997</v>
      </c>
      <c r="DR28" s="48">
        <v>25.414190000000001</v>
      </c>
      <c r="DS28" s="48">
        <v>34.484769999999997</v>
      </c>
      <c r="DT28" s="48">
        <v>40.101030000000002</v>
      </c>
      <c r="DU28" s="48">
        <v>27.291820000000001</v>
      </c>
      <c r="DV28" s="48">
        <v>28.291810000000002</v>
      </c>
      <c r="DW28" s="48">
        <v>44.416370000000001</v>
      </c>
      <c r="DX28" s="56">
        <v>16.251259999999998</v>
      </c>
      <c r="DY28" s="56">
        <v>42.204459999999997</v>
      </c>
      <c r="DZ28" s="56">
        <v>41.544269999999997</v>
      </c>
      <c r="EA28" s="7">
        <v>16.229330000000001</v>
      </c>
      <c r="EB28" s="7">
        <v>35.063699999999997</v>
      </c>
      <c r="EC28" s="7">
        <v>48.706969999999998</v>
      </c>
      <c r="ED28" s="57">
        <v>22.087499999999999</v>
      </c>
      <c r="EE28" s="57">
        <v>28.528459999999999</v>
      </c>
      <c r="EF28" s="57">
        <v>49.384039999999999</v>
      </c>
      <c r="EG28" s="59">
        <v>13.27908</v>
      </c>
      <c r="EH28" s="59">
        <v>36.809609999999999</v>
      </c>
      <c r="EI28" s="59">
        <v>49.91131</v>
      </c>
      <c r="EJ28" s="60">
        <v>14.89838</v>
      </c>
      <c r="EK28" s="60">
        <v>33.614939999999997</v>
      </c>
      <c r="EL28" s="60">
        <v>51.486669999999997</v>
      </c>
      <c r="EM28" s="7">
        <v>24.494219999999999</v>
      </c>
      <c r="EN28" s="7">
        <v>28.090630000000001</v>
      </c>
      <c r="EO28" s="7">
        <v>47.415140000000001</v>
      </c>
      <c r="EP28" s="73">
        <v>18.491772999999998</v>
      </c>
      <c r="EQ28" s="73">
        <v>25.594982999999999</v>
      </c>
      <c r="ER28" s="73">
        <v>55.913252999999997</v>
      </c>
      <c r="ES28" s="75">
        <v>24.257449999999999</v>
      </c>
      <c r="ET28" s="75">
        <v>16.778980000000001</v>
      </c>
      <c r="EU28" s="75">
        <v>58.963569999999997</v>
      </c>
      <c r="EV28" s="76">
        <v>35.234499999999997</v>
      </c>
      <c r="EW28" s="76">
        <v>23.93723</v>
      </c>
      <c r="EX28" s="76">
        <v>40.82826</v>
      </c>
      <c r="EY28" s="77">
        <v>18.099810000000002</v>
      </c>
      <c r="EZ28" s="77">
        <v>14.63763</v>
      </c>
      <c r="FA28" s="77">
        <v>67.262569999999997</v>
      </c>
      <c r="FB28" s="7">
        <v>28.68374</v>
      </c>
      <c r="FC28" s="7">
        <v>19.075389999999999</v>
      </c>
      <c r="FD28" s="7">
        <v>52.240869999999994</v>
      </c>
      <c r="FE28" s="7">
        <v>28.493760000000002</v>
      </c>
      <c r="FF28" s="7">
        <v>19.719580000000001</v>
      </c>
      <c r="FG28" s="7">
        <v>51.786659999999998</v>
      </c>
      <c r="FH28" s="78">
        <v>15.162619999999999</v>
      </c>
      <c r="FI28" s="78">
        <v>33.617640000000002</v>
      </c>
      <c r="FJ28" s="78">
        <v>51.219729999999998</v>
      </c>
      <c r="FK28" s="80">
        <v>30.235699999999998</v>
      </c>
      <c r="FL28" s="80">
        <v>29.97279</v>
      </c>
      <c r="FM28" s="80">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6">
        <v>17.734680000000001</v>
      </c>
      <c r="GJ28" s="86">
        <v>33.87914</v>
      </c>
      <c r="GK28" s="86">
        <v>48.386180000000003</v>
      </c>
      <c r="GL28" s="87">
        <v>18.626159999999999</v>
      </c>
      <c r="GM28" s="87">
        <v>26.621660000000002</v>
      </c>
      <c r="GN28" s="8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9">
        <v>14.856780000000001</v>
      </c>
      <c r="HH28" s="99">
        <v>37.496729999999999</v>
      </c>
      <c r="HI28" s="9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21">
        <v>20.853640000000002</v>
      </c>
      <c r="HT28" s="121">
        <v>34.501759999999997</v>
      </c>
      <c r="HU28" s="121">
        <v>44.644600000000004</v>
      </c>
      <c r="HV28" s="15"/>
      <c r="HW28" s="15"/>
      <c r="HX28" s="15"/>
    </row>
    <row r="29" spans="1:232">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9">
        <v>37.662080000000003</v>
      </c>
      <c r="CI29" s="49">
        <v>11.988720000000001</v>
      </c>
      <c r="CJ29" s="49">
        <v>50.349200000000003</v>
      </c>
      <c r="CK29" s="49">
        <v>36.862070000000003</v>
      </c>
      <c r="CL29" s="49">
        <v>32.036239999999999</v>
      </c>
      <c r="CM29" s="49">
        <v>31.101700000000001</v>
      </c>
      <c r="CN29" s="49">
        <v>19.243210000000001</v>
      </c>
      <c r="CO29" s="49">
        <v>41.126890000000003</v>
      </c>
      <c r="CP29" s="49">
        <v>39.629910000000002</v>
      </c>
      <c r="CQ29" s="49">
        <v>41.673580000000001</v>
      </c>
      <c r="CR29" s="49">
        <v>49.501959999999997</v>
      </c>
      <c r="CS29" s="49">
        <v>8.8244600000000002</v>
      </c>
      <c r="CT29" s="49">
        <v>17.761970000000002</v>
      </c>
      <c r="CU29" s="49">
        <v>58.057360000000003</v>
      </c>
      <c r="CV29" s="49">
        <v>24.180669999999999</v>
      </c>
      <c r="CW29" s="7">
        <v>31.780059999999999</v>
      </c>
      <c r="CX29" s="7">
        <v>25.863700000000001</v>
      </c>
      <c r="CY29" s="7">
        <v>42.35624</v>
      </c>
      <c r="CZ29" s="48">
        <v>9.7976399999999995</v>
      </c>
      <c r="DA29" s="48">
        <v>42.542290000000001</v>
      </c>
      <c r="DB29" s="48">
        <v>47.660069999999997</v>
      </c>
      <c r="DC29" s="48">
        <v>15.293240000000001</v>
      </c>
      <c r="DD29" s="48">
        <v>24.889089999999999</v>
      </c>
      <c r="DE29" s="48">
        <v>59.81767</v>
      </c>
      <c r="DF29" s="7">
        <v>26.856909999999999</v>
      </c>
      <c r="DG29" s="7">
        <v>39.492519999999999</v>
      </c>
      <c r="DH29" s="7">
        <v>33.650570000000002</v>
      </c>
      <c r="DI29" s="48">
        <v>31.44868</v>
      </c>
      <c r="DJ29" s="48">
        <v>43.291119999999999</v>
      </c>
      <c r="DK29" s="48">
        <v>25.260200000000001</v>
      </c>
      <c r="DL29" s="48">
        <v>48.115180000000002</v>
      </c>
      <c r="DM29" s="48">
        <v>30.918510000000001</v>
      </c>
      <c r="DN29" s="48">
        <v>20.96631</v>
      </c>
      <c r="DO29" s="48">
        <v>44.060740000000003</v>
      </c>
      <c r="DP29" s="48">
        <v>29.09666</v>
      </c>
      <c r="DQ29" s="48">
        <v>26.842600000000001</v>
      </c>
      <c r="DR29" s="48">
        <v>47.445399999999999</v>
      </c>
      <c r="DS29" s="48">
        <v>42.386299999999999</v>
      </c>
      <c r="DT29" s="48">
        <v>10.1683</v>
      </c>
      <c r="DU29" s="48">
        <v>32.088160000000002</v>
      </c>
      <c r="DV29" s="48">
        <v>38.960929999999998</v>
      </c>
      <c r="DW29" s="48">
        <v>28.95091</v>
      </c>
      <c r="DX29" s="56">
        <v>7.5941000000000001</v>
      </c>
      <c r="DY29" s="56">
        <v>25.0093</v>
      </c>
      <c r="DZ29" s="56">
        <v>67.396590000000003</v>
      </c>
      <c r="EA29" s="7">
        <v>33.228380000000001</v>
      </c>
      <c r="EB29" s="7">
        <v>27.75281</v>
      </c>
      <c r="EC29" s="7">
        <v>39.018810000000002</v>
      </c>
      <c r="ED29" s="57">
        <v>37.201250000000002</v>
      </c>
      <c r="EE29" s="57">
        <v>15.62956</v>
      </c>
      <c r="EF29" s="57">
        <v>47.16919</v>
      </c>
      <c r="EG29" s="59">
        <v>21.918019999999999</v>
      </c>
      <c r="EH29" s="59">
        <v>30.436209999999999</v>
      </c>
      <c r="EI29" s="59">
        <v>47.645760000000003</v>
      </c>
      <c r="EJ29" s="60">
        <v>24.7288</v>
      </c>
      <c r="EK29" s="60">
        <v>25.886600000000001</v>
      </c>
      <c r="EL29" s="60">
        <v>49.384610000000002</v>
      </c>
      <c r="EM29" s="7">
        <v>11.98014</v>
      </c>
      <c r="EN29" s="7">
        <v>39.342239999999997</v>
      </c>
      <c r="EO29" s="7">
        <v>48.677619999999997</v>
      </c>
      <c r="EP29" s="73">
        <v>27.170342999999999</v>
      </c>
      <c r="EQ29" s="73">
        <v>12.239172999999999</v>
      </c>
      <c r="ER29" s="73">
        <v>60.590493000000002</v>
      </c>
      <c r="ES29" s="75">
        <v>16.339410000000001</v>
      </c>
      <c r="ET29" s="75">
        <v>32.292409999999997</v>
      </c>
      <c r="EU29" s="75">
        <v>51.368180000000002</v>
      </c>
      <c r="EV29" s="76">
        <v>10.275639999999999</v>
      </c>
      <c r="EW29" s="76">
        <v>41.480379999999997</v>
      </c>
      <c r="EX29" s="76">
        <v>48.243980000000001</v>
      </c>
      <c r="EY29" s="77">
        <v>23.323409999999999</v>
      </c>
      <c r="EZ29" s="77">
        <v>27.691269999999999</v>
      </c>
      <c r="FA29" s="77">
        <v>48.985320000000002</v>
      </c>
      <c r="FB29" s="7">
        <v>32.398320000000005</v>
      </c>
      <c r="FC29" s="7">
        <v>11.244529999999999</v>
      </c>
      <c r="FD29" s="7">
        <v>56.357159999999993</v>
      </c>
      <c r="FE29" s="7">
        <v>50.714139999999993</v>
      </c>
      <c r="FF29" s="7">
        <v>22.157029999999999</v>
      </c>
      <c r="FG29" s="7">
        <v>27.128829999999997</v>
      </c>
      <c r="FH29" s="78">
        <v>14.669260000000001</v>
      </c>
      <c r="FI29" s="78">
        <v>41.385919999999999</v>
      </c>
      <c r="FJ29" s="78">
        <v>43.944810000000004</v>
      </c>
      <c r="FK29" s="80">
        <v>39.52543</v>
      </c>
      <c r="FL29" s="80">
        <v>15.72831</v>
      </c>
      <c r="FM29" s="80">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6">
        <v>14.955489999999999</v>
      </c>
      <c r="GJ29" s="86">
        <v>28.952109999999998</v>
      </c>
      <c r="GK29" s="86">
        <v>56.092390000000002</v>
      </c>
      <c r="GL29" s="87">
        <v>9.7403899999999997</v>
      </c>
      <c r="GM29" s="87">
        <v>21.899419999999999</v>
      </c>
      <c r="GN29" s="8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9">
        <v>10.109629999999999</v>
      </c>
      <c r="HH29" s="99">
        <v>31.893120000000003</v>
      </c>
      <c r="HI29" s="9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21">
        <v>22.47045</v>
      </c>
      <c r="HT29" s="121">
        <v>32.11495</v>
      </c>
      <c r="HU29" s="121">
        <v>45.4146</v>
      </c>
      <c r="HV29" s="15"/>
      <c r="HW29" s="15"/>
      <c r="HX29" s="15"/>
    </row>
    <row r="30" spans="1:232">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9">
        <v>27.56157</v>
      </c>
      <c r="CI30" s="49">
        <v>27.887599999999999</v>
      </c>
      <c r="CJ30" s="49">
        <v>44.550840000000001</v>
      </c>
      <c r="CK30" s="49">
        <v>29.391279999999998</v>
      </c>
      <c r="CL30" s="49">
        <v>25.464639999999999</v>
      </c>
      <c r="CM30" s="49">
        <v>45.144089999999998</v>
      </c>
      <c r="CN30" s="49">
        <v>41.18233</v>
      </c>
      <c r="CO30" s="49">
        <v>42.248930000000001</v>
      </c>
      <c r="CP30" s="49">
        <v>16.568739999999998</v>
      </c>
      <c r="CQ30" s="49">
        <v>35.394579999999998</v>
      </c>
      <c r="CR30" s="49">
        <v>33.694760000000002</v>
      </c>
      <c r="CS30" s="49">
        <v>30.91066</v>
      </c>
      <c r="CT30" s="49">
        <v>32.96134</v>
      </c>
      <c r="CU30" s="49">
        <v>29.985949999999999</v>
      </c>
      <c r="CV30" s="49">
        <v>37.052709999999998</v>
      </c>
      <c r="CW30" s="7">
        <v>21.830909999999999</v>
      </c>
      <c r="CX30" s="7">
        <v>34.455599999999997</v>
      </c>
      <c r="CY30" s="7">
        <v>43.71349</v>
      </c>
      <c r="CZ30" s="48">
        <v>37.713329999999999</v>
      </c>
      <c r="DA30" s="48">
        <v>20.872800000000002</v>
      </c>
      <c r="DB30" s="48">
        <v>41.41386</v>
      </c>
      <c r="DC30" s="48">
        <v>8.5141899999999993</v>
      </c>
      <c r="DD30" s="48">
        <v>25.412389999999998</v>
      </c>
      <c r="DE30" s="48">
        <v>66.073419999999999</v>
      </c>
      <c r="DF30" s="7">
        <v>7.4538799999999998</v>
      </c>
      <c r="DG30" s="7">
        <v>39.406579999999998</v>
      </c>
      <c r="DH30" s="7">
        <v>53.139539999999997</v>
      </c>
      <c r="DI30" s="48">
        <v>17.128440000000001</v>
      </c>
      <c r="DJ30" s="48">
        <v>48.249679999999998</v>
      </c>
      <c r="DK30" s="48">
        <v>34.621879999999997</v>
      </c>
      <c r="DL30" s="48">
        <v>39.488799999999998</v>
      </c>
      <c r="DM30" s="48">
        <v>34.764780000000002</v>
      </c>
      <c r="DN30" s="48">
        <v>25.746420000000001</v>
      </c>
      <c r="DO30" s="48">
        <v>36.084040000000002</v>
      </c>
      <c r="DP30" s="48">
        <v>23.187560000000001</v>
      </c>
      <c r="DQ30" s="48">
        <v>40.728400000000001</v>
      </c>
      <c r="DR30" s="48">
        <v>19.879010000000001</v>
      </c>
      <c r="DS30" s="48">
        <v>40.523420000000002</v>
      </c>
      <c r="DT30" s="48">
        <v>39.597569999999997</v>
      </c>
      <c r="DU30" s="48">
        <v>18.440449999999998</v>
      </c>
      <c r="DV30" s="48">
        <v>53.157870000000003</v>
      </c>
      <c r="DW30" s="48">
        <v>28.401679999999999</v>
      </c>
      <c r="DX30" s="56">
        <v>6.1667100000000001</v>
      </c>
      <c r="DY30" s="56">
        <v>37.651739999999997</v>
      </c>
      <c r="DZ30" s="56">
        <v>56.181550000000001</v>
      </c>
      <c r="EA30" s="7">
        <v>21.033249999999999</v>
      </c>
      <c r="EB30" s="7">
        <v>33.755859999999998</v>
      </c>
      <c r="EC30" s="7">
        <v>45.210889999999999</v>
      </c>
      <c r="ED30" s="57">
        <v>12.36603</v>
      </c>
      <c r="EE30" s="57">
        <v>15.095330000000001</v>
      </c>
      <c r="EF30" s="57">
        <v>72.538640000000001</v>
      </c>
      <c r="EG30" s="59">
        <v>32.101730000000003</v>
      </c>
      <c r="EH30" s="59">
        <v>12.38288</v>
      </c>
      <c r="EI30" s="59">
        <v>55.5154</v>
      </c>
      <c r="EJ30" s="60">
        <v>19.46733</v>
      </c>
      <c r="EK30" s="60">
        <v>33.384720000000002</v>
      </c>
      <c r="EL30" s="60">
        <v>47.147950000000002</v>
      </c>
      <c r="EM30" s="7">
        <v>2.4632100000000001</v>
      </c>
      <c r="EN30" s="7">
        <v>34.745660000000001</v>
      </c>
      <c r="EO30" s="7">
        <v>62.791130000000003</v>
      </c>
      <c r="EP30" s="73">
        <v>20.92793</v>
      </c>
      <c r="EQ30" s="73">
        <v>26.404472999999999</v>
      </c>
      <c r="ER30" s="73">
        <v>52.667633000000002</v>
      </c>
      <c r="ES30" s="75">
        <v>9.4777199999999997</v>
      </c>
      <c r="ET30" s="75">
        <v>23.41967</v>
      </c>
      <c r="EU30" s="75">
        <v>67.102609999999999</v>
      </c>
      <c r="EV30" s="76">
        <v>19.09648</v>
      </c>
      <c r="EW30" s="76">
        <v>23.916129999999999</v>
      </c>
      <c r="EX30" s="76">
        <v>56.987389999999998</v>
      </c>
      <c r="EY30" s="77">
        <v>11.786770000000001</v>
      </c>
      <c r="EZ30" s="77">
        <v>16.500800000000002</v>
      </c>
      <c r="FA30" s="77">
        <v>71.712429999999998</v>
      </c>
      <c r="FB30" s="7">
        <v>18.009040000000002</v>
      </c>
      <c r="FC30" s="7">
        <v>32.714959999999998</v>
      </c>
      <c r="FD30" s="7">
        <v>49.275999999999996</v>
      </c>
      <c r="FE30" s="7">
        <v>7.466730000000001</v>
      </c>
      <c r="FF30" s="7">
        <v>31.199290000000001</v>
      </c>
      <c r="FG30" s="7">
        <v>61.333979999999997</v>
      </c>
      <c r="FH30" s="78">
        <v>20.29326</v>
      </c>
      <c r="FI30" s="78">
        <v>26.682830000000003</v>
      </c>
      <c r="FJ30" s="78">
        <v>53.023920000000004</v>
      </c>
      <c r="FK30" s="80">
        <v>15.92924</v>
      </c>
      <c r="FL30" s="80">
        <v>40.409220000000005</v>
      </c>
      <c r="FM30" s="80">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6">
        <v>20.505380000000002</v>
      </c>
      <c r="GJ30" s="86">
        <v>37.565159999999999</v>
      </c>
      <c r="GK30" s="86">
        <v>41.929459999999999</v>
      </c>
      <c r="GL30" s="87">
        <v>35.861069999999998</v>
      </c>
      <c r="GM30" s="87">
        <v>18.09412</v>
      </c>
      <c r="GN30" s="8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9">
        <v>12.11509</v>
      </c>
      <c r="HH30" s="99">
        <v>23.41938</v>
      </c>
      <c r="HI30" s="9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21">
        <v>14.091249999999999</v>
      </c>
      <c r="HT30" s="121">
        <v>45.287690000000005</v>
      </c>
      <c r="HU30" s="121">
        <v>40.62106</v>
      </c>
      <c r="HV30" s="15"/>
      <c r="HW30" s="15"/>
      <c r="HX30" s="15"/>
    </row>
    <row r="31" spans="1:232">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9">
        <v>25.893969999999999</v>
      </c>
      <c r="CI31" s="49">
        <v>29.314170000000001</v>
      </c>
      <c r="CJ31" s="49">
        <v>44.791870000000003</v>
      </c>
      <c r="CK31" s="49">
        <v>25.004259999999999</v>
      </c>
      <c r="CL31" s="49">
        <v>37.54</v>
      </c>
      <c r="CM31" s="49">
        <v>37.455739999999999</v>
      </c>
      <c r="CN31" s="49">
        <v>33.284550000000003</v>
      </c>
      <c r="CO31" s="49">
        <v>20.95842</v>
      </c>
      <c r="CP31" s="49">
        <v>45.75703</v>
      </c>
      <c r="CQ31" s="49">
        <v>34.861179999999997</v>
      </c>
      <c r="CR31" s="49">
        <v>29.37473</v>
      </c>
      <c r="CS31" s="49">
        <v>35.764090000000003</v>
      </c>
      <c r="CT31" s="49">
        <v>26.33258</v>
      </c>
      <c r="CU31" s="49">
        <v>30.330780000000001</v>
      </c>
      <c r="CV31" s="49">
        <v>43.33663</v>
      </c>
      <c r="CW31" s="7">
        <v>25.992889999999999</v>
      </c>
      <c r="CX31" s="7">
        <v>31.316210000000002</v>
      </c>
      <c r="CY31" s="7">
        <v>42.690890000000003</v>
      </c>
      <c r="CZ31" s="48">
        <v>26.404589999999999</v>
      </c>
      <c r="DA31" s="48">
        <v>31.64283</v>
      </c>
      <c r="DB31" s="48">
        <v>41.952570000000001</v>
      </c>
      <c r="DC31" s="48">
        <v>28.165109999999999</v>
      </c>
      <c r="DD31" s="48">
        <v>31.958369999999999</v>
      </c>
      <c r="DE31" s="48">
        <v>39.876530000000002</v>
      </c>
      <c r="DF31" s="7">
        <v>25.165009999999999</v>
      </c>
      <c r="DG31" s="7">
        <v>21.011880000000001</v>
      </c>
      <c r="DH31" s="7">
        <v>53.82311</v>
      </c>
      <c r="DI31" s="48">
        <v>34.604959999999998</v>
      </c>
      <c r="DJ31" s="48">
        <v>31.03989</v>
      </c>
      <c r="DK31" s="48">
        <v>34.355159999999998</v>
      </c>
      <c r="DL31" s="48">
        <v>32.144219999999997</v>
      </c>
      <c r="DM31" s="48">
        <v>37.523600000000002</v>
      </c>
      <c r="DN31" s="48">
        <v>30.332190000000001</v>
      </c>
      <c r="DO31" s="48">
        <v>30.019580000000001</v>
      </c>
      <c r="DP31" s="48">
        <v>23.432269999999999</v>
      </c>
      <c r="DQ31" s="48">
        <v>46.54815</v>
      </c>
      <c r="DR31" s="48">
        <v>28.863890000000001</v>
      </c>
      <c r="DS31" s="48">
        <v>22.675460000000001</v>
      </c>
      <c r="DT31" s="48">
        <v>48.460650000000001</v>
      </c>
      <c r="DU31" s="48">
        <v>14.686059999999999</v>
      </c>
      <c r="DV31" s="48">
        <v>38.69453</v>
      </c>
      <c r="DW31" s="48">
        <v>46.619410000000002</v>
      </c>
      <c r="DX31" s="56">
        <v>27.88223</v>
      </c>
      <c r="DY31" s="56">
        <v>28.685980000000001</v>
      </c>
      <c r="DZ31" s="56">
        <v>43.431789999999999</v>
      </c>
      <c r="EA31" s="7">
        <v>16.318269999999998</v>
      </c>
      <c r="EB31" s="7">
        <v>39.205390000000001</v>
      </c>
      <c r="EC31" s="7">
        <v>44.47634</v>
      </c>
      <c r="ED31" s="57">
        <v>18.248290000000001</v>
      </c>
      <c r="EE31" s="57">
        <v>36.944949999999999</v>
      </c>
      <c r="EF31" s="57">
        <v>44.80677</v>
      </c>
      <c r="EG31" s="59">
        <v>13.02872</v>
      </c>
      <c r="EH31" s="59">
        <v>31.974060000000001</v>
      </c>
      <c r="EI31" s="59">
        <v>54.997219999999999</v>
      </c>
      <c r="EJ31" s="60">
        <v>6.9213800000000001</v>
      </c>
      <c r="EK31" s="60">
        <v>37.717059999999996</v>
      </c>
      <c r="EL31" s="60">
        <v>55.361559999999997</v>
      </c>
      <c r="EM31" s="7">
        <v>9.5636799999999997</v>
      </c>
      <c r="EN31" s="7">
        <v>33.142789999999998</v>
      </c>
      <c r="EO31" s="7">
        <v>57.293529999999997</v>
      </c>
      <c r="EP31" s="73">
        <v>14.967112999999999</v>
      </c>
      <c r="EQ31" s="73">
        <v>26.350822999999998</v>
      </c>
      <c r="ER31" s="73">
        <v>58.682062999999999</v>
      </c>
      <c r="ES31" s="75">
        <v>16.575700000000001</v>
      </c>
      <c r="ET31" s="75">
        <v>20.246020000000001</v>
      </c>
      <c r="EU31" s="75">
        <v>63.178280000000001</v>
      </c>
      <c r="EV31" s="76">
        <v>17.668199999999999</v>
      </c>
      <c r="EW31" s="76">
        <v>16.80763</v>
      </c>
      <c r="EX31" s="76">
        <v>65.524169999999998</v>
      </c>
      <c r="EY31" s="77">
        <v>18.17577</v>
      </c>
      <c r="EZ31" s="77">
        <v>17.147400000000001</v>
      </c>
      <c r="FA31" s="77">
        <v>64.676829999999995</v>
      </c>
      <c r="FB31" s="7">
        <v>21.807230000000001</v>
      </c>
      <c r="FC31" s="7">
        <v>24.541589999999999</v>
      </c>
      <c r="FD31" s="7">
        <v>53.651179999999997</v>
      </c>
      <c r="FE31" s="7">
        <v>17.569990000000001</v>
      </c>
      <c r="FF31" s="7">
        <v>30.724240000000002</v>
      </c>
      <c r="FG31" s="7">
        <v>51.705759999999998</v>
      </c>
      <c r="FH31" s="78">
        <v>11.92942</v>
      </c>
      <c r="FI31" s="78">
        <v>29.431010000000001</v>
      </c>
      <c r="FJ31" s="78">
        <v>58.639569999999999</v>
      </c>
      <c r="FK31" s="80">
        <v>22.46219</v>
      </c>
      <c r="FL31" s="80">
        <v>37.820549999999997</v>
      </c>
      <c r="FM31" s="80">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6">
        <v>14.46306</v>
      </c>
      <c r="GJ31" s="86">
        <v>37.073610000000002</v>
      </c>
      <c r="GK31" s="86">
        <v>48.463340000000002</v>
      </c>
      <c r="GL31" s="87">
        <v>17.8841</v>
      </c>
      <c r="GM31" s="87">
        <v>26.221470000000004</v>
      </c>
      <c r="GN31" s="8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9">
        <v>8.63354</v>
      </c>
      <c r="HH31" s="99">
        <v>47.151399999999995</v>
      </c>
      <c r="HI31" s="9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21">
        <v>20.89509</v>
      </c>
      <c r="HT31" s="121">
        <v>30.083179999999999</v>
      </c>
      <c r="HU31" s="121">
        <v>49.021720000000002</v>
      </c>
      <c r="HV31" s="15"/>
      <c r="HW31" s="15"/>
      <c r="HX31" s="15"/>
    </row>
    <row r="32" spans="1:232">
      <c r="A32" s="35" t="s">
        <v>108</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9">
        <v>37.200429999999997</v>
      </c>
      <c r="CI32" s="49">
        <v>33.072800000000001</v>
      </c>
      <c r="CJ32" s="49">
        <v>29.726780000000002</v>
      </c>
      <c r="CK32" s="49">
        <v>31.370529999999999</v>
      </c>
      <c r="CL32" s="49">
        <v>27.255949999999999</v>
      </c>
      <c r="CM32" s="49">
        <v>41.373519999999999</v>
      </c>
      <c r="CN32" s="49">
        <v>21.526620000000001</v>
      </c>
      <c r="CO32" s="49">
        <v>38.226100000000002</v>
      </c>
      <c r="CP32" s="49">
        <v>40.24729</v>
      </c>
      <c r="CQ32" s="49">
        <v>25.49821</v>
      </c>
      <c r="CR32" s="49">
        <v>30.19866</v>
      </c>
      <c r="CS32" s="49">
        <v>44.303139999999999</v>
      </c>
      <c r="CT32" s="49">
        <v>24.677340000000001</v>
      </c>
      <c r="CU32" s="49">
        <v>28.897929999999999</v>
      </c>
      <c r="CV32" s="49">
        <v>46.424729999999997</v>
      </c>
      <c r="CW32" s="7">
        <v>26.258209999999998</v>
      </c>
      <c r="CX32" s="7">
        <v>28.383520000000001</v>
      </c>
      <c r="CY32" s="7">
        <v>45.358269999999997</v>
      </c>
      <c r="CZ32" s="48">
        <v>23.961919999999999</v>
      </c>
      <c r="DA32" s="48">
        <v>32.633589999999998</v>
      </c>
      <c r="DB32" s="48">
        <v>43.404490000000003</v>
      </c>
      <c r="DC32" s="48">
        <v>28.643640000000001</v>
      </c>
      <c r="DD32" s="48">
        <v>27.113959999999999</v>
      </c>
      <c r="DE32" s="48">
        <v>44.242400000000004</v>
      </c>
      <c r="DF32" s="7">
        <v>31.358029999999999</v>
      </c>
      <c r="DG32" s="7">
        <v>27.22559</v>
      </c>
      <c r="DH32" s="7">
        <v>41.416379999999997</v>
      </c>
      <c r="DI32" s="48">
        <v>41.034590000000001</v>
      </c>
      <c r="DJ32" s="48">
        <v>28.00414</v>
      </c>
      <c r="DK32" s="48">
        <v>30.961269999999999</v>
      </c>
      <c r="DL32" s="48">
        <v>27.90767</v>
      </c>
      <c r="DM32" s="48">
        <v>37.23207</v>
      </c>
      <c r="DN32" s="48">
        <v>34.860259999999997</v>
      </c>
      <c r="DO32" s="48">
        <v>36.687370000000001</v>
      </c>
      <c r="DP32" s="48">
        <v>20.225169999999999</v>
      </c>
      <c r="DQ32" s="48">
        <v>43.087470000000003</v>
      </c>
      <c r="DR32" s="48">
        <v>32.041220000000003</v>
      </c>
      <c r="DS32" s="48">
        <v>38.56024</v>
      </c>
      <c r="DT32" s="48">
        <v>29.398540000000001</v>
      </c>
      <c r="DU32" s="48">
        <v>27.36234</v>
      </c>
      <c r="DV32" s="48">
        <v>31.519410000000001</v>
      </c>
      <c r="DW32" s="48">
        <v>41.118250000000003</v>
      </c>
      <c r="DX32" s="56">
        <v>20.891120000000001</v>
      </c>
      <c r="DY32" s="56">
        <v>34.157699999999998</v>
      </c>
      <c r="DZ32" s="56">
        <v>44.951180000000001</v>
      </c>
      <c r="EA32" s="7">
        <v>32.987569999999998</v>
      </c>
      <c r="EB32" s="7">
        <v>20.65568</v>
      </c>
      <c r="EC32" s="7">
        <v>46.356749999999998</v>
      </c>
      <c r="ED32" s="57">
        <v>21.26023</v>
      </c>
      <c r="EE32" s="57">
        <v>29.343350000000001</v>
      </c>
      <c r="EF32" s="57">
        <v>49.396419999999999</v>
      </c>
      <c r="EG32" s="59">
        <v>27.43629</v>
      </c>
      <c r="EH32" s="59">
        <v>23.778939999999999</v>
      </c>
      <c r="EI32" s="59">
        <v>48.784770000000002</v>
      </c>
      <c r="EJ32" s="60">
        <v>26.748529999999999</v>
      </c>
      <c r="EK32" s="60">
        <v>28.943259999999999</v>
      </c>
      <c r="EL32" s="60">
        <v>44.308210000000003</v>
      </c>
      <c r="EM32" s="7">
        <v>39.279319999999998</v>
      </c>
      <c r="EN32" s="7">
        <v>28.921119999999998</v>
      </c>
      <c r="EO32" s="7">
        <v>31.79956</v>
      </c>
      <c r="EP32" s="73">
        <v>35.984383000000001</v>
      </c>
      <c r="EQ32" s="73">
        <v>16.838723000000002</v>
      </c>
      <c r="ER32" s="73">
        <v>47.176929999999999</v>
      </c>
      <c r="ES32" s="75">
        <v>32.340679999999999</v>
      </c>
      <c r="ET32" s="75">
        <v>28.928570000000001</v>
      </c>
      <c r="EU32" s="75">
        <v>38.73075</v>
      </c>
      <c r="EV32" s="76">
        <v>26.80114</v>
      </c>
      <c r="EW32" s="76">
        <v>28.463750000000001</v>
      </c>
      <c r="EX32" s="76">
        <v>44.735109999999999</v>
      </c>
      <c r="EY32" s="77">
        <v>29.458400000000001</v>
      </c>
      <c r="EZ32" s="77">
        <v>29.8294</v>
      </c>
      <c r="FA32" s="77">
        <v>40.712209999999999</v>
      </c>
      <c r="FB32" s="7">
        <v>25.6569</v>
      </c>
      <c r="FC32" s="7">
        <v>44.527979999999999</v>
      </c>
      <c r="FD32" s="7">
        <v>29.81512</v>
      </c>
      <c r="FE32" s="7">
        <v>32.342199999999998</v>
      </c>
      <c r="FF32" s="7">
        <v>27.187460000000002</v>
      </c>
      <c r="FG32" s="7">
        <v>40.47034</v>
      </c>
      <c r="FH32" s="78">
        <v>28.194550000000003</v>
      </c>
      <c r="FI32" s="78">
        <v>36.023479999999999</v>
      </c>
      <c r="FJ32" s="78">
        <v>35.781970000000001</v>
      </c>
      <c r="FK32" s="80">
        <v>23.723299999999998</v>
      </c>
      <c r="FL32" s="80">
        <v>34.557549999999999</v>
      </c>
      <c r="FM32" s="80">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6">
        <v>33.55368</v>
      </c>
      <c r="GJ32" s="86">
        <v>29.776700000000002</v>
      </c>
      <c r="GK32" s="86">
        <v>36.669610000000006</v>
      </c>
      <c r="GL32" s="87">
        <v>29.743160000000003</v>
      </c>
      <c r="GM32" s="87">
        <v>31.46895</v>
      </c>
      <c r="GN32" s="8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9">
        <v>8.3363099999999992</v>
      </c>
      <c r="HH32" s="99">
        <v>35.031230000000001</v>
      </c>
      <c r="HI32" s="9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21">
        <v>26.968569999999996</v>
      </c>
      <c r="HT32" s="121">
        <v>28.834710000000001</v>
      </c>
      <c r="HU32" s="121">
        <v>44.196710000000003</v>
      </c>
      <c r="HV32" s="15"/>
      <c r="HW32" s="15"/>
      <c r="HX32" s="15"/>
    </row>
    <row r="33" spans="1:232">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9">
        <v>21.345040000000001</v>
      </c>
      <c r="CI33" s="49">
        <v>33.384450000000001</v>
      </c>
      <c r="CJ33" s="49">
        <v>45.270499999999998</v>
      </c>
      <c r="CK33" s="49">
        <v>26.836099999999998</v>
      </c>
      <c r="CL33" s="49">
        <v>24.621009999999998</v>
      </c>
      <c r="CM33" s="49">
        <v>48.542879999999997</v>
      </c>
      <c r="CN33" s="49">
        <v>34.479129999999998</v>
      </c>
      <c r="CO33" s="49">
        <v>26.203019999999999</v>
      </c>
      <c r="CP33" s="49">
        <v>39.317839999999997</v>
      </c>
      <c r="CQ33" s="49">
        <v>24.499030000000001</v>
      </c>
      <c r="CR33" s="49">
        <v>35.423990000000003</v>
      </c>
      <c r="CS33" s="49">
        <v>40.076979999999999</v>
      </c>
      <c r="CT33" s="49">
        <v>30.071629999999999</v>
      </c>
      <c r="CU33" s="49">
        <v>32.70814</v>
      </c>
      <c r="CV33" s="49">
        <v>37.220230000000001</v>
      </c>
      <c r="CW33" s="7">
        <v>20.583120000000001</v>
      </c>
      <c r="CX33" s="7">
        <v>30.559080000000002</v>
      </c>
      <c r="CY33" s="7">
        <v>48.857810000000001</v>
      </c>
      <c r="CZ33" s="48">
        <v>20.929310000000001</v>
      </c>
      <c r="DA33" s="48">
        <v>33.989019999999996</v>
      </c>
      <c r="DB33" s="48">
        <v>45.081670000000003</v>
      </c>
      <c r="DC33" s="48">
        <v>24.336539999999999</v>
      </c>
      <c r="DD33" s="48">
        <v>32.546939999999999</v>
      </c>
      <c r="DE33" s="48">
        <v>43.116520000000001</v>
      </c>
      <c r="DF33" s="7">
        <v>17.9757</v>
      </c>
      <c r="DG33" s="7">
        <v>33.793379999999999</v>
      </c>
      <c r="DH33" s="7">
        <v>48.230919999999998</v>
      </c>
      <c r="DI33" s="48">
        <v>27.093699999999998</v>
      </c>
      <c r="DJ33" s="48">
        <v>33.728749999999998</v>
      </c>
      <c r="DK33" s="48">
        <v>39.177549999999997</v>
      </c>
      <c r="DL33" s="48">
        <v>20.835560000000001</v>
      </c>
      <c r="DM33" s="48">
        <v>38.580350000000003</v>
      </c>
      <c r="DN33" s="48">
        <v>40.58408</v>
      </c>
      <c r="DO33" s="48">
        <v>25.632999999999999</v>
      </c>
      <c r="DP33" s="48">
        <v>31.544720000000002</v>
      </c>
      <c r="DQ33" s="48">
        <v>42.822279999999999</v>
      </c>
      <c r="DR33" s="48">
        <v>25.76632</v>
      </c>
      <c r="DS33" s="48">
        <v>34.010080000000002</v>
      </c>
      <c r="DT33" s="48">
        <v>40.223599999999998</v>
      </c>
      <c r="DU33" s="48">
        <v>21.52535</v>
      </c>
      <c r="DV33" s="48">
        <v>40.555860000000003</v>
      </c>
      <c r="DW33" s="48">
        <v>37.918790000000001</v>
      </c>
      <c r="DX33" s="56">
        <v>28.39781</v>
      </c>
      <c r="DY33" s="56">
        <v>35.988100000000003</v>
      </c>
      <c r="DZ33" s="56">
        <v>35.614080000000001</v>
      </c>
      <c r="EA33" s="7">
        <v>21.338259999999998</v>
      </c>
      <c r="EB33" s="7">
        <v>35.683239999999998</v>
      </c>
      <c r="EC33" s="7">
        <v>42.978499999999997</v>
      </c>
      <c r="ED33" s="57">
        <v>13.214779999999999</v>
      </c>
      <c r="EE33" s="57">
        <v>35.074330000000003</v>
      </c>
      <c r="EF33" s="57">
        <v>51.710889999999999</v>
      </c>
      <c r="EG33" s="59">
        <v>13.305529999999999</v>
      </c>
      <c r="EH33" s="59">
        <v>24.549859999999999</v>
      </c>
      <c r="EI33" s="59">
        <v>62.144620000000003</v>
      </c>
      <c r="EJ33" s="60">
        <v>16.97512</v>
      </c>
      <c r="EK33" s="60">
        <v>26.423110000000001</v>
      </c>
      <c r="EL33" s="60">
        <v>56.601770000000002</v>
      </c>
      <c r="EM33" s="7">
        <v>19.72316</v>
      </c>
      <c r="EN33" s="7">
        <v>24.05856</v>
      </c>
      <c r="EO33" s="7">
        <v>56.218269999999997</v>
      </c>
      <c r="EP33" s="73">
        <v>21.268273000000001</v>
      </c>
      <c r="EQ33" s="73">
        <v>24.987843000000002</v>
      </c>
      <c r="ER33" s="73">
        <v>53.743893</v>
      </c>
      <c r="ES33" s="75">
        <v>21.416820000000001</v>
      </c>
      <c r="ET33" s="75">
        <v>27.63691</v>
      </c>
      <c r="EU33" s="75">
        <v>50.946269999999998</v>
      </c>
      <c r="EV33" s="76">
        <v>17.637820000000001</v>
      </c>
      <c r="EW33" s="76">
        <v>26.955490000000001</v>
      </c>
      <c r="EX33" s="76">
        <v>55.406689999999998</v>
      </c>
      <c r="EY33" s="77">
        <v>22.890129999999999</v>
      </c>
      <c r="EZ33" s="77">
        <v>31.954350000000002</v>
      </c>
      <c r="FA33" s="77">
        <v>45.155520000000003</v>
      </c>
      <c r="FB33" s="7">
        <v>25.248860000000001</v>
      </c>
      <c r="FC33" s="7">
        <v>40.222429999999996</v>
      </c>
      <c r="FD33" s="7">
        <v>34.528710000000004</v>
      </c>
      <c r="FE33" s="7">
        <v>18.810410000000001</v>
      </c>
      <c r="FF33" s="7">
        <v>28.76586</v>
      </c>
      <c r="FG33" s="7">
        <v>52.423729999999999</v>
      </c>
      <c r="FH33" s="78">
        <v>25.485750000000003</v>
      </c>
      <c r="FI33" s="78">
        <v>26.232899999999997</v>
      </c>
      <c r="FJ33" s="78">
        <v>48.281350000000003</v>
      </c>
      <c r="FK33" s="80">
        <v>22.067609999999998</v>
      </c>
      <c r="FL33" s="80">
        <v>33.638539999999999</v>
      </c>
      <c r="FM33" s="80">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6">
        <v>19.17144</v>
      </c>
      <c r="GJ33" s="86">
        <v>36.254899999999999</v>
      </c>
      <c r="GK33" s="86">
        <v>44.573659999999997</v>
      </c>
      <c r="GL33" s="87">
        <v>24.284300000000002</v>
      </c>
      <c r="GM33" s="87">
        <v>38.441839999999999</v>
      </c>
      <c r="GN33" s="8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9">
        <v>12.949559999999998</v>
      </c>
      <c r="HH33" s="99">
        <v>32.945349999999998</v>
      </c>
      <c r="HI33" s="9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21">
        <v>21.79279</v>
      </c>
      <c r="HT33" s="121">
        <v>30.407040000000002</v>
      </c>
      <c r="HU33" s="121">
        <v>47.800169999999994</v>
      </c>
      <c r="HV33" s="15"/>
      <c r="HW33" s="15"/>
      <c r="HX33" s="15"/>
    </row>
    <row r="34" spans="1:232">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9">
        <v>31.343139999999998</v>
      </c>
      <c r="CI34" s="49">
        <v>21.93515</v>
      </c>
      <c r="CJ34" s="49">
        <v>46.721710000000002</v>
      </c>
      <c r="CK34" s="49">
        <v>32.188299999999998</v>
      </c>
      <c r="CL34" s="49">
        <v>27.92501</v>
      </c>
      <c r="CM34" s="49">
        <v>39.886690000000002</v>
      </c>
      <c r="CN34" s="49">
        <v>32.968440000000001</v>
      </c>
      <c r="CO34" s="49">
        <v>41.82884</v>
      </c>
      <c r="CP34" s="49">
        <v>25.202719999999999</v>
      </c>
      <c r="CQ34" s="49">
        <v>37.745399999999997</v>
      </c>
      <c r="CR34" s="49">
        <v>39.61289</v>
      </c>
      <c r="CS34" s="49">
        <v>22.6417</v>
      </c>
      <c r="CT34" s="49">
        <v>27.270779999999998</v>
      </c>
      <c r="CU34" s="49">
        <v>40.495730000000002</v>
      </c>
      <c r="CV34" s="49">
        <v>32.233490000000003</v>
      </c>
      <c r="CW34" s="7">
        <v>25.555820000000001</v>
      </c>
      <c r="CX34" s="7">
        <v>31.23884</v>
      </c>
      <c r="CY34" s="7">
        <v>43.205350000000003</v>
      </c>
      <c r="CZ34" s="48">
        <v>27.261849999999999</v>
      </c>
      <c r="DA34" s="48">
        <v>28.98574</v>
      </c>
      <c r="DB34" s="48">
        <v>43.752409999999998</v>
      </c>
      <c r="DC34" s="48">
        <v>11.05223</v>
      </c>
      <c r="DD34" s="48">
        <v>25.216470000000001</v>
      </c>
      <c r="DE34" s="48">
        <v>63.731299999999997</v>
      </c>
      <c r="DF34" s="15">
        <v>14.71827</v>
      </c>
      <c r="DG34" s="15">
        <v>39.438749999999999</v>
      </c>
      <c r="DH34" s="15">
        <v>45.842979999999997</v>
      </c>
      <c r="DI34" s="48">
        <v>22.629930000000002</v>
      </c>
      <c r="DJ34" s="48">
        <v>46.344720000000002</v>
      </c>
      <c r="DK34" s="48">
        <v>31.02535</v>
      </c>
      <c r="DL34" s="48">
        <v>42.718470000000003</v>
      </c>
      <c r="DM34" s="48">
        <v>33.324759999999998</v>
      </c>
      <c r="DN34" s="48">
        <v>23.956769999999999</v>
      </c>
      <c r="DO34" s="48">
        <v>39.07047</v>
      </c>
      <c r="DP34" s="48">
        <v>25.399899999999999</v>
      </c>
      <c r="DQ34" s="48">
        <v>35.529629999999997</v>
      </c>
      <c r="DR34" s="48">
        <v>30.199719999999999</v>
      </c>
      <c r="DS34" s="48">
        <v>41.220869999999998</v>
      </c>
      <c r="DT34" s="48">
        <v>28.579409999999999</v>
      </c>
      <c r="DU34" s="48">
        <v>23.549949999999999</v>
      </c>
      <c r="DV34" s="48">
        <v>47.842739999999999</v>
      </c>
      <c r="DW34" s="48">
        <v>28.607299999999999</v>
      </c>
      <c r="DX34" s="56">
        <v>6.7011000000000003</v>
      </c>
      <c r="DY34" s="56">
        <v>32.918599999999998</v>
      </c>
      <c r="DZ34" s="56">
        <v>60.380299999999998</v>
      </c>
      <c r="EA34" s="7">
        <v>25.599039999999999</v>
      </c>
      <c r="EB34" s="7">
        <v>31.50835</v>
      </c>
      <c r="EC34" s="7">
        <v>42.892609999999998</v>
      </c>
      <c r="ED34" s="57">
        <v>21.664200000000001</v>
      </c>
      <c r="EE34" s="57">
        <v>15.295339999999999</v>
      </c>
      <c r="EF34" s="57">
        <v>63.040460000000003</v>
      </c>
      <c r="EG34" s="59">
        <v>28.289000000000001</v>
      </c>
      <c r="EH34" s="59">
        <v>19.141950000000001</v>
      </c>
      <c r="EI34" s="59">
        <v>52.569049999999997</v>
      </c>
      <c r="EJ34" s="60">
        <v>21.437200000000001</v>
      </c>
      <c r="EK34" s="60">
        <v>30.577459999999999</v>
      </c>
      <c r="EL34" s="60">
        <v>47.985340000000001</v>
      </c>
      <c r="EM34" s="7">
        <v>6.0263</v>
      </c>
      <c r="EN34" s="7">
        <v>36.466589999999997</v>
      </c>
      <c r="EO34" s="7">
        <v>57.507109999999997</v>
      </c>
      <c r="EP34" s="73">
        <v>23.265032999999999</v>
      </c>
      <c r="EQ34" s="73">
        <v>21.101063</v>
      </c>
      <c r="ER34" s="73">
        <v>55.633929999999999</v>
      </c>
      <c r="ES34" s="75">
        <v>12.0467</v>
      </c>
      <c r="ET34" s="75">
        <v>26.741569999999999</v>
      </c>
      <c r="EU34" s="75">
        <v>61.211730000000003</v>
      </c>
      <c r="EV34" s="76">
        <v>15.794</v>
      </c>
      <c r="EW34" s="76">
        <v>30.492090000000001</v>
      </c>
      <c r="EX34" s="76">
        <v>53.713900000000002</v>
      </c>
      <c r="EY34" s="77">
        <v>16.106030000000001</v>
      </c>
      <c r="EZ34" s="77">
        <v>20.690449999999998</v>
      </c>
      <c r="FA34" s="77">
        <v>63.203519999999997</v>
      </c>
      <c r="FB34" s="7">
        <v>23.39631</v>
      </c>
      <c r="FC34" s="7">
        <v>24.676549999999999</v>
      </c>
      <c r="FD34" s="7">
        <v>51.927140000000009</v>
      </c>
      <c r="FE34" s="7">
        <v>23.65832</v>
      </c>
      <c r="FF34" s="7">
        <v>27.813919999999996</v>
      </c>
      <c r="FG34" s="7">
        <v>48.527760000000001</v>
      </c>
      <c r="FH34" s="78">
        <v>18.187660000000001</v>
      </c>
      <c r="FI34" s="78">
        <v>32.187579999999997</v>
      </c>
      <c r="FJ34" s="78">
        <v>49.624749999999999</v>
      </c>
      <c r="FK34" s="80">
        <v>24.763529999999999</v>
      </c>
      <c r="FL34" s="80">
        <v>31.168820000000004</v>
      </c>
      <c r="FM34" s="80">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6">
        <v>18.427530000000001</v>
      </c>
      <c r="GJ34" s="86">
        <v>34.340479999999999</v>
      </c>
      <c r="GK34" s="86">
        <v>47.231990000000003</v>
      </c>
      <c r="GL34" s="87">
        <v>26.081630000000001</v>
      </c>
      <c r="GM34" s="87">
        <v>19.518799999999999</v>
      </c>
      <c r="GN34" s="8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9">
        <v>11.36425</v>
      </c>
      <c r="HH34" s="99">
        <v>26.591900000000003</v>
      </c>
      <c r="HI34" s="9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21">
        <v>17.228379999999998</v>
      </c>
      <c r="HT34" s="121">
        <v>40.355890000000002</v>
      </c>
      <c r="HU34" s="121">
        <v>42.415730000000003</v>
      </c>
      <c r="HV34" s="15"/>
      <c r="HW34" s="15"/>
      <c r="HX34" s="15"/>
    </row>
    <row r="35" spans="1:232">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9">
        <v>26.36308</v>
      </c>
      <c r="CI35" s="49">
        <v>31.002800000000001</v>
      </c>
      <c r="CJ35" s="49">
        <v>42.634120000000003</v>
      </c>
      <c r="CK35" s="49">
        <v>26.987660000000002</v>
      </c>
      <c r="CL35" s="49">
        <v>27.346730000000001</v>
      </c>
      <c r="CM35" s="49">
        <v>45.665619999999997</v>
      </c>
      <c r="CN35" s="49">
        <v>30.15868</v>
      </c>
      <c r="CO35" s="49">
        <v>27.992190000000001</v>
      </c>
      <c r="CP35" s="49">
        <v>41.849130000000002</v>
      </c>
      <c r="CQ35" s="49">
        <v>26.577179999999998</v>
      </c>
      <c r="CR35" s="49">
        <v>32.230719999999998</v>
      </c>
      <c r="CS35" s="49">
        <v>41.192100000000003</v>
      </c>
      <c r="CT35" s="49">
        <v>25.14621</v>
      </c>
      <c r="CU35" s="49">
        <v>32.408389999999997</v>
      </c>
      <c r="CV35" s="49">
        <v>42.445410000000003</v>
      </c>
      <c r="CW35" s="7">
        <v>23.430140000000002</v>
      </c>
      <c r="CX35" s="7">
        <v>31.80566</v>
      </c>
      <c r="CY35" s="7">
        <v>44.764200000000002</v>
      </c>
      <c r="CZ35" s="48">
        <v>23.335899999999999</v>
      </c>
      <c r="DA35" s="48">
        <v>32.74033</v>
      </c>
      <c r="DB35" s="48">
        <v>43.923769999999998</v>
      </c>
      <c r="DC35" s="48">
        <v>24.30603</v>
      </c>
      <c r="DD35" s="48">
        <v>31.027830000000002</v>
      </c>
      <c r="DE35" s="48">
        <v>44.666139999999999</v>
      </c>
      <c r="DF35" s="15">
        <v>22.248190000000001</v>
      </c>
      <c r="DG35" s="15">
        <v>29.264800000000001</v>
      </c>
      <c r="DH35" s="15">
        <v>48.487009999999998</v>
      </c>
      <c r="DI35" s="48">
        <v>30.220490000000002</v>
      </c>
      <c r="DJ35" s="48">
        <v>33.183050000000001</v>
      </c>
      <c r="DK35" s="48">
        <v>36.596469999999997</v>
      </c>
      <c r="DL35" s="48">
        <v>27.864409999999999</v>
      </c>
      <c r="DM35" s="48">
        <v>36.834769999999999</v>
      </c>
      <c r="DN35" s="48">
        <v>35.300820000000002</v>
      </c>
      <c r="DO35" s="48">
        <v>28.789860000000001</v>
      </c>
      <c r="DP35" s="48">
        <v>27.901759999999999</v>
      </c>
      <c r="DQ35" s="48">
        <v>43.308369999999996</v>
      </c>
      <c r="DR35" s="48">
        <v>27.491610000000001</v>
      </c>
      <c r="DS35" s="48">
        <v>34.521979999999999</v>
      </c>
      <c r="DT35" s="48">
        <v>37.986409999999999</v>
      </c>
      <c r="DU35" s="48">
        <v>22.220109999999998</v>
      </c>
      <c r="DV35" s="48">
        <v>37.186579999999999</v>
      </c>
      <c r="DW35" s="48">
        <v>40.593299999999999</v>
      </c>
      <c r="DX35" s="56">
        <v>23.282</v>
      </c>
      <c r="DY35" s="56">
        <v>33.824550000000002</v>
      </c>
      <c r="DZ35" s="56">
        <v>42.893450000000001</v>
      </c>
      <c r="EA35" s="7">
        <v>22.748419999999999</v>
      </c>
      <c r="EB35" s="7">
        <v>32.896999999999998</v>
      </c>
      <c r="EC35" s="7">
        <v>44.354570000000002</v>
      </c>
      <c r="ED35" s="57">
        <v>17.70288</v>
      </c>
      <c r="EE35" s="57">
        <v>31.16215</v>
      </c>
      <c r="EF35" s="57">
        <v>51.134970000000003</v>
      </c>
      <c r="EG35" s="59">
        <v>17.162579999999998</v>
      </c>
      <c r="EH35" s="59">
        <v>29.080649999999999</v>
      </c>
      <c r="EI35" s="59">
        <v>53.756770000000003</v>
      </c>
      <c r="EJ35" s="60">
        <v>18.335619999999999</v>
      </c>
      <c r="EK35" s="60">
        <v>30.63654</v>
      </c>
      <c r="EL35" s="60">
        <v>51.027839999999998</v>
      </c>
      <c r="EM35" s="7">
        <v>22.466719999999999</v>
      </c>
      <c r="EN35" s="7">
        <v>27.627230000000001</v>
      </c>
      <c r="EO35" s="7">
        <v>49.90605</v>
      </c>
      <c r="EP35" s="73">
        <v>23.097812999999999</v>
      </c>
      <c r="EQ35" s="73">
        <v>23.477872999999999</v>
      </c>
      <c r="ER35" s="73">
        <v>53.424332999999997</v>
      </c>
      <c r="ES35" s="75">
        <v>22.890720000000002</v>
      </c>
      <c r="ET35" s="75">
        <v>24.82281</v>
      </c>
      <c r="EU35" s="75">
        <v>52.286470000000001</v>
      </c>
      <c r="EV35" s="76">
        <v>23.666</v>
      </c>
      <c r="EW35" s="76">
        <v>25.072929999999999</v>
      </c>
      <c r="EX35" s="76">
        <v>51.261069999999997</v>
      </c>
      <c r="EY35" s="77">
        <v>21.27074</v>
      </c>
      <c r="EZ35" s="77">
        <v>25.81964</v>
      </c>
      <c r="FA35" s="77">
        <v>52.909619999999997</v>
      </c>
      <c r="FB35" s="7">
        <v>24.666460000000001</v>
      </c>
      <c r="FC35" s="7">
        <v>33.705509999999997</v>
      </c>
      <c r="FD35" s="7">
        <v>41.628030000000003</v>
      </c>
      <c r="FE35" s="7">
        <v>23.97064</v>
      </c>
      <c r="FF35" s="7">
        <v>27.90005</v>
      </c>
      <c r="FG35" s="7">
        <v>48.129309999999997</v>
      </c>
      <c r="FH35" s="78">
        <v>21.973029999999998</v>
      </c>
      <c r="FI35" s="78">
        <v>29.843009999999996</v>
      </c>
      <c r="FJ35" s="78">
        <v>48.183969999999995</v>
      </c>
      <c r="FK35" s="80">
        <v>23.903829999999999</v>
      </c>
      <c r="FL35" s="80">
        <v>33.183659999999996</v>
      </c>
      <c r="FM35" s="80">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6">
        <v>21.80762</v>
      </c>
      <c r="GJ35" s="86">
        <v>34.866930000000004</v>
      </c>
      <c r="GK35" s="86">
        <v>43.325449999999996</v>
      </c>
      <c r="GL35" s="87">
        <v>23.44013</v>
      </c>
      <c r="GM35" s="87">
        <v>33.001370000000001</v>
      </c>
      <c r="GN35" s="8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9">
        <v>10.65368</v>
      </c>
      <c r="HH35" s="99">
        <v>36.458539999999999</v>
      </c>
      <c r="HI35" s="9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21">
        <v>22.086870000000001</v>
      </c>
      <c r="HT35" s="121">
        <v>31.354009999999999</v>
      </c>
      <c r="HU35" s="121">
        <v>46.55912</v>
      </c>
      <c r="HV35" s="15"/>
      <c r="HW35" s="15"/>
      <c r="HX35" s="15"/>
    </row>
    <row r="36" spans="1:232">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row>
    <row r="37" spans="1:232">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c r="HU37" s="15"/>
    </row>
    <row r="38" spans="1:232">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c r="HU38" s="15"/>
    </row>
    <row r="39" spans="1:232">
      <c r="HI39" s="7"/>
    </row>
    <row r="40" spans="1:232">
      <c r="HI40" s="7"/>
    </row>
    <row r="41" spans="1:232">
      <c r="HI41" s="7"/>
    </row>
    <row r="42" spans="1:232">
      <c r="HI42" s="7"/>
    </row>
    <row r="43" spans="1:232">
      <c r="HI43" s="7"/>
    </row>
    <row r="44" spans="1:232">
      <c r="HI44" s="7"/>
    </row>
    <row r="45" spans="1:232">
      <c r="HI45" s="7"/>
    </row>
    <row r="46" spans="1:232">
      <c r="HI46" s="7"/>
    </row>
    <row r="47" spans="1:232">
      <c r="HI47" s="7"/>
    </row>
    <row r="48" spans="1:232">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76">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25:D25"/>
    <mergeCell ref="E25:G25"/>
    <mergeCell ref="H25:J25"/>
    <mergeCell ref="K25:M25"/>
    <mergeCell ref="AC25:AE25"/>
    <mergeCell ref="T25:V25"/>
    <mergeCell ref="N25:P25"/>
    <mergeCell ref="W25:Y25"/>
    <mergeCell ref="Q25:S25"/>
    <mergeCell ref="Z25:AB25"/>
    <mergeCell ref="BP25:BR25"/>
    <mergeCell ref="AX25:AZ25"/>
    <mergeCell ref="BD25:BF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s>
  <phoneticPr fontId="36"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0070C0"/>
  </sheetPr>
  <dimension ref="A1:HX71"/>
  <sheetViews>
    <sheetView zoomScaleNormal="100" workbookViewId="0">
      <pane xSplit="1" topLeftCell="B1" activePane="topRight" state="frozen"/>
      <selection pane="topRight" activeCell="B8" sqref="B8"/>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HH1" s="7"/>
    </row>
    <row r="2" spans="1:216" customFormat="1">
      <c r="A2" s="54" t="s">
        <v>118</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HH2" s="7"/>
    </row>
    <row r="3" spans="1:216" customFormat="1">
      <c r="A3" s="55" t="s">
        <v>117</v>
      </c>
      <c r="B3" s="147">
        <v>-1.4646950000000001</v>
      </c>
      <c r="C3" s="132">
        <v>-0.102489</v>
      </c>
      <c r="D3" s="132">
        <v>2.9820600000000002</v>
      </c>
      <c r="E3" s="132">
        <v>-1.6927110000000001</v>
      </c>
      <c r="F3" s="132">
        <v>1.113531</v>
      </c>
      <c r="G3" s="132">
        <v>-1.0634049999999999</v>
      </c>
      <c r="H3" s="132">
        <v>-0.92408299999999999</v>
      </c>
      <c r="I3" s="132">
        <v>-5.1991899999999998</v>
      </c>
      <c r="J3" s="132">
        <v>1.2809630000000001</v>
      </c>
      <c r="K3" s="132">
        <v>-2.3246720000000001</v>
      </c>
      <c r="L3" s="132">
        <v>0.62368699999999999</v>
      </c>
      <c r="M3" s="132">
        <v>-4.0590339999999996</v>
      </c>
      <c r="N3" s="132">
        <v>0.36956600000000001</v>
      </c>
      <c r="O3" s="132">
        <v>6.5843449999999999</v>
      </c>
      <c r="P3" s="132">
        <v>-3.772189</v>
      </c>
      <c r="Q3" s="132">
        <v>-2.0087470000000001</v>
      </c>
      <c r="R3" s="132">
        <v>2.2654139999999998</v>
      </c>
      <c r="S3" s="132">
        <v>4.6137459999999999</v>
      </c>
      <c r="T3" s="132">
        <v>5.4669489999999996</v>
      </c>
      <c r="U3" s="132">
        <v>3.5886969999999998</v>
      </c>
      <c r="V3" s="132">
        <v>0.921068</v>
      </c>
      <c r="W3" s="132">
        <v>4.5709359999999997</v>
      </c>
      <c r="X3" s="132">
        <v>5.454752</v>
      </c>
      <c r="Y3" s="132">
        <v>6.3824019999999999</v>
      </c>
      <c r="Z3" s="132">
        <v>7.5838000000000001</v>
      </c>
      <c r="AA3" s="132">
        <v>9.1892460000000007</v>
      </c>
      <c r="AB3" s="132">
        <v>13.02993</v>
      </c>
      <c r="AC3" s="132">
        <v>14.42672</v>
      </c>
      <c r="AD3" s="132">
        <v>12.700010000000001</v>
      </c>
      <c r="AE3" s="132">
        <v>9.611618</v>
      </c>
      <c r="AF3" s="132">
        <v>8.3761949999999992</v>
      </c>
      <c r="AG3" s="132">
        <v>15.97495</v>
      </c>
      <c r="AH3" s="132">
        <v>15.25685</v>
      </c>
      <c r="AI3" s="132">
        <v>8.5135629999999995</v>
      </c>
      <c r="AJ3" s="132">
        <v>12.10568</v>
      </c>
      <c r="AK3" s="132">
        <v>15.66506</v>
      </c>
      <c r="AL3" s="132">
        <v>6.6895800000000003</v>
      </c>
      <c r="AM3" s="132">
        <v>14.177099999999999</v>
      </c>
      <c r="AN3" s="132">
        <v>7.7230049999999997</v>
      </c>
      <c r="AO3" s="132">
        <v>9.6327739999999995</v>
      </c>
      <c r="AP3" s="132">
        <v>9.1497720000000005</v>
      </c>
      <c r="AQ3" s="132">
        <v>9.6866470000000007</v>
      </c>
      <c r="AR3" s="132">
        <v>8.5992599999999992</v>
      </c>
      <c r="AS3" s="132">
        <v>6.2838989999999999</v>
      </c>
      <c r="AT3" s="132">
        <v>3.7814079999999999</v>
      </c>
      <c r="AU3" s="132">
        <v>5.0384580000000003</v>
      </c>
      <c r="AV3" s="132">
        <v>2.0406089999999999</v>
      </c>
      <c r="AW3" s="132">
        <v>6.8180639999999997</v>
      </c>
      <c r="AX3" s="132">
        <v>10.531219999999999</v>
      </c>
      <c r="AY3" s="132">
        <v>5.4520030000000004</v>
      </c>
      <c r="AZ3" s="132">
        <v>6.6764939999999999</v>
      </c>
      <c r="BA3" s="132">
        <v>11.835599999999999</v>
      </c>
      <c r="BB3" s="132">
        <v>9.3429140000000004</v>
      </c>
      <c r="BC3" s="132">
        <v>8.7740399999999994</v>
      </c>
      <c r="BD3" s="132">
        <v>8.2459969999999991</v>
      </c>
      <c r="BE3" s="132">
        <v>10.499840000000001</v>
      </c>
      <c r="BF3" s="132">
        <v>5.4818009999999999</v>
      </c>
      <c r="BG3" s="132">
        <v>11.938129999999999</v>
      </c>
      <c r="BH3" s="132">
        <v>13.16954</v>
      </c>
      <c r="BI3" s="132">
        <v>6.3923050000000003</v>
      </c>
      <c r="BJ3" s="132">
        <v>10.57882</v>
      </c>
      <c r="BK3" s="132">
        <v>7.761444</v>
      </c>
      <c r="BL3" s="132">
        <v>11.300549999999999</v>
      </c>
      <c r="BM3" s="132">
        <v>6.1317279999999998</v>
      </c>
      <c r="BN3" s="132">
        <v>4.496696</v>
      </c>
      <c r="BO3" s="132">
        <v>8.022983</v>
      </c>
      <c r="BP3" s="132">
        <v>10.45707</v>
      </c>
      <c r="BQ3" s="132">
        <v>9.6474069999999994</v>
      </c>
      <c r="BR3" s="132">
        <v>14.646179999999999</v>
      </c>
      <c r="BS3" s="132">
        <v>14.20299</v>
      </c>
      <c r="BT3" s="132">
        <v>9.1147310000000008</v>
      </c>
      <c r="BU3" s="132">
        <v>11.878270000000001</v>
      </c>
      <c r="BV3" s="132">
        <v>7.8905960000000004</v>
      </c>
      <c r="BW3" s="132">
        <v>1.284281</v>
      </c>
      <c r="BX3" s="132">
        <v>7.0727169999999999</v>
      </c>
      <c r="BY3" s="132">
        <v>7.3522740000000004</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HH4" s="7"/>
    </row>
    <row r="5" spans="1:216" s="15" customFormat="1">
      <c r="CC5" s="34"/>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32">
      <c r="HH17" s="7"/>
    </row>
    <row r="18" spans="1:232">
      <c r="HH18" s="7"/>
    </row>
    <row r="19" spans="1:232">
      <c r="HH19" s="7"/>
    </row>
    <row r="20" spans="1:232">
      <c r="HH20" s="7"/>
    </row>
    <row r="21" spans="1:232">
      <c r="HH21" s="7"/>
    </row>
    <row r="22" spans="1:232">
      <c r="HH22" s="7"/>
    </row>
    <row r="23" spans="1:232">
      <c r="HH23" s="7"/>
    </row>
    <row r="24" spans="1:232">
      <c r="HH24" s="7"/>
    </row>
    <row r="25" spans="1:232">
      <c r="B25" s="144">
        <v>39569</v>
      </c>
      <c r="C25" s="144"/>
      <c r="D25" s="144"/>
      <c r="E25" s="144">
        <v>39600</v>
      </c>
      <c r="F25" s="144"/>
      <c r="G25" s="144"/>
      <c r="H25" s="144">
        <v>39630</v>
      </c>
      <c r="I25" s="144"/>
      <c r="J25" s="144"/>
      <c r="K25" s="144">
        <v>39661</v>
      </c>
      <c r="L25" s="144"/>
      <c r="M25" s="144"/>
      <c r="N25" s="144">
        <v>39692</v>
      </c>
      <c r="O25" s="144"/>
      <c r="P25" s="144"/>
      <c r="Q25" s="144">
        <v>39722</v>
      </c>
      <c r="R25" s="144"/>
      <c r="S25" s="144"/>
      <c r="T25" s="144">
        <v>39753</v>
      </c>
      <c r="U25" s="144"/>
      <c r="V25" s="144"/>
      <c r="W25" s="144">
        <v>39783</v>
      </c>
      <c r="X25" s="144"/>
      <c r="Y25" s="144"/>
      <c r="Z25" s="144">
        <v>39814</v>
      </c>
      <c r="AA25" s="144"/>
      <c r="AB25" s="144"/>
      <c r="AC25" s="144">
        <v>39845</v>
      </c>
      <c r="AD25" s="144"/>
      <c r="AE25" s="144"/>
      <c r="AF25" s="144">
        <v>39873</v>
      </c>
      <c r="AG25" s="144"/>
      <c r="AH25" s="144"/>
      <c r="AI25" s="144">
        <v>39904</v>
      </c>
      <c r="AJ25" s="144"/>
      <c r="AK25" s="144"/>
      <c r="AL25" s="144">
        <v>39934</v>
      </c>
      <c r="AM25" s="144"/>
      <c r="AN25" s="144"/>
      <c r="AO25" s="144">
        <v>39965</v>
      </c>
      <c r="AP25" s="144"/>
      <c r="AQ25" s="144"/>
      <c r="AR25" s="144">
        <v>39995</v>
      </c>
      <c r="AS25" s="144"/>
      <c r="AT25" s="144"/>
      <c r="AU25" s="144">
        <v>40026</v>
      </c>
      <c r="AV25" s="144"/>
      <c r="AW25" s="144"/>
      <c r="AX25" s="144">
        <v>40057</v>
      </c>
      <c r="AY25" s="144"/>
      <c r="AZ25" s="144"/>
      <c r="BA25" s="144">
        <v>40087</v>
      </c>
      <c r="BB25" s="144"/>
      <c r="BC25" s="144"/>
      <c r="BD25" s="144">
        <v>40118</v>
      </c>
      <c r="BE25" s="144"/>
      <c r="BF25" s="144"/>
      <c r="BG25" s="144">
        <v>40148</v>
      </c>
      <c r="BH25" s="144"/>
      <c r="BI25" s="144"/>
      <c r="BJ25" s="144">
        <v>40179</v>
      </c>
      <c r="BK25" s="144"/>
      <c r="BL25" s="144"/>
      <c r="BM25" s="145">
        <v>40210</v>
      </c>
      <c r="BN25" s="145"/>
      <c r="BO25" s="145"/>
      <c r="BP25" s="145">
        <v>40238</v>
      </c>
      <c r="BQ25" s="145"/>
      <c r="BR25" s="145"/>
      <c r="BS25" s="144">
        <v>40269</v>
      </c>
      <c r="BT25" s="144"/>
      <c r="BU25" s="144"/>
      <c r="BV25" s="144">
        <v>40299</v>
      </c>
      <c r="BW25" s="144"/>
      <c r="BX25" s="144"/>
      <c r="BY25" s="144">
        <v>40330</v>
      </c>
      <c r="BZ25" s="144"/>
      <c r="CA25" s="144"/>
      <c r="CB25" s="144">
        <v>40360</v>
      </c>
      <c r="CC25" s="144"/>
      <c r="CD25" s="144"/>
      <c r="CE25" s="144">
        <v>40391</v>
      </c>
      <c r="CF25" s="144"/>
      <c r="CG25" s="144"/>
      <c r="CH25" s="144">
        <v>40422</v>
      </c>
      <c r="CI25" s="144"/>
      <c r="CJ25" s="144"/>
      <c r="CK25" s="144">
        <v>40452</v>
      </c>
      <c r="CL25" s="144"/>
      <c r="CM25" s="144"/>
      <c r="CN25" s="144">
        <v>40483</v>
      </c>
      <c r="CO25" s="144"/>
      <c r="CP25" s="144"/>
      <c r="CQ25" s="144">
        <v>40513</v>
      </c>
      <c r="CR25" s="144"/>
      <c r="CS25" s="144"/>
      <c r="CT25" s="144">
        <v>40544</v>
      </c>
      <c r="CU25" s="144"/>
      <c r="CV25" s="144"/>
      <c r="CW25" s="144">
        <v>40575</v>
      </c>
      <c r="CX25" s="144"/>
      <c r="CY25" s="144"/>
      <c r="CZ25" s="144">
        <v>40603</v>
      </c>
      <c r="DA25" s="144"/>
      <c r="DB25" s="144"/>
      <c r="DC25" s="144">
        <v>40634</v>
      </c>
      <c r="DD25" s="144"/>
      <c r="DE25" s="144"/>
      <c r="DF25" s="144">
        <v>40664</v>
      </c>
      <c r="DG25" s="144"/>
      <c r="DH25" s="144"/>
      <c r="DI25" s="144">
        <v>40695</v>
      </c>
      <c r="DJ25" s="144"/>
      <c r="DK25" s="144"/>
      <c r="DL25" s="144">
        <v>40725</v>
      </c>
      <c r="DM25" s="144"/>
      <c r="DN25" s="144"/>
      <c r="DO25" s="144">
        <v>40756</v>
      </c>
      <c r="DP25" s="144"/>
      <c r="DQ25" s="144"/>
      <c r="DR25" s="144">
        <v>40787</v>
      </c>
      <c r="DS25" s="144"/>
      <c r="DT25" s="144"/>
      <c r="DU25" s="144">
        <v>40817</v>
      </c>
      <c r="DV25" s="144"/>
      <c r="DW25" s="144"/>
      <c r="DX25" s="144">
        <v>40848</v>
      </c>
      <c r="DY25" s="144"/>
      <c r="DZ25" s="144"/>
      <c r="EA25" s="144">
        <v>40878</v>
      </c>
      <c r="EB25" s="144"/>
      <c r="EC25" s="144"/>
      <c r="ED25" s="144">
        <v>40909</v>
      </c>
      <c r="EE25" s="144"/>
      <c r="EF25" s="144"/>
      <c r="EG25" s="144">
        <v>40940</v>
      </c>
      <c r="EH25" s="144"/>
      <c r="EI25" s="144"/>
      <c r="EJ25" s="144">
        <v>40969</v>
      </c>
      <c r="EK25" s="144"/>
      <c r="EL25" s="144"/>
      <c r="EM25" s="144">
        <v>41000</v>
      </c>
      <c r="EN25" s="144"/>
      <c r="EO25" s="144"/>
      <c r="EP25" s="144">
        <v>41030</v>
      </c>
      <c r="EQ25" s="144"/>
      <c r="ER25" s="144"/>
      <c r="ES25" s="144">
        <v>41061</v>
      </c>
      <c r="ET25" s="144"/>
      <c r="EU25" s="144"/>
      <c r="EV25" s="144">
        <v>41091</v>
      </c>
      <c r="EW25" s="144"/>
      <c r="EX25" s="144"/>
      <c r="EY25" s="144">
        <v>41122</v>
      </c>
      <c r="EZ25" s="144"/>
      <c r="FA25" s="144"/>
      <c r="FB25" s="144">
        <v>41153</v>
      </c>
      <c r="FC25" s="144"/>
      <c r="FD25" s="144"/>
      <c r="FE25" s="144">
        <v>41183</v>
      </c>
      <c r="FF25" s="144"/>
      <c r="FG25" s="144"/>
      <c r="FH25" s="144">
        <v>41214</v>
      </c>
      <c r="FI25" s="144"/>
      <c r="FJ25" s="144"/>
      <c r="FK25" s="144">
        <v>41244</v>
      </c>
      <c r="FL25" s="144"/>
      <c r="FM25" s="144"/>
      <c r="FN25" s="144">
        <v>41275</v>
      </c>
      <c r="FO25" s="144"/>
      <c r="FP25" s="144"/>
      <c r="FQ25" s="144">
        <v>41306</v>
      </c>
      <c r="FR25" s="144"/>
      <c r="FS25" s="144"/>
      <c r="FT25" s="144">
        <v>41335</v>
      </c>
      <c r="FU25" s="144"/>
      <c r="FV25" s="144"/>
      <c r="FW25" s="144">
        <v>41366</v>
      </c>
      <c r="FX25" s="144"/>
      <c r="FY25" s="144"/>
      <c r="FZ25" s="144">
        <v>41396</v>
      </c>
      <c r="GA25" s="144"/>
      <c r="GB25" s="144"/>
      <c r="GC25" s="144">
        <v>41427</v>
      </c>
      <c r="GD25" s="144"/>
      <c r="GE25" s="144"/>
      <c r="GF25" s="144">
        <v>41457</v>
      </c>
      <c r="GG25" s="144"/>
      <c r="GH25" s="144"/>
      <c r="GI25" s="144">
        <v>41487</v>
      </c>
      <c r="GJ25" s="144"/>
      <c r="GK25" s="144"/>
      <c r="GL25" s="144">
        <v>41518</v>
      </c>
      <c r="GM25" s="144"/>
      <c r="GN25" s="144"/>
      <c r="GO25" s="144">
        <v>41548</v>
      </c>
      <c r="GP25" s="144"/>
      <c r="GQ25" s="144"/>
      <c r="GR25" s="144">
        <v>41579</v>
      </c>
      <c r="GS25" s="144"/>
      <c r="GT25" s="144"/>
      <c r="GU25" s="144">
        <v>41609</v>
      </c>
      <c r="GV25" s="144"/>
      <c r="GW25" s="144"/>
      <c r="GX25" s="144">
        <v>41640</v>
      </c>
      <c r="GY25" s="144"/>
      <c r="GZ25" s="144"/>
      <c r="HA25" s="144">
        <v>41671</v>
      </c>
      <c r="HB25" s="144"/>
      <c r="HC25" s="144"/>
      <c r="HD25" s="144">
        <v>41699</v>
      </c>
      <c r="HE25" s="144"/>
      <c r="HF25" s="144"/>
      <c r="HG25" s="144">
        <v>41730</v>
      </c>
      <c r="HH25" s="144"/>
      <c r="HI25" s="144"/>
      <c r="HJ25" s="144">
        <v>41760</v>
      </c>
      <c r="HK25" s="144"/>
      <c r="HL25" s="144"/>
      <c r="HM25" s="144">
        <v>41791</v>
      </c>
      <c r="HN25" s="144"/>
      <c r="HO25" s="144"/>
      <c r="HP25" s="144">
        <v>41821</v>
      </c>
      <c r="HQ25" s="144"/>
      <c r="HR25" s="144"/>
      <c r="HS25" s="144">
        <v>41852</v>
      </c>
      <c r="HT25" s="144"/>
      <c r="HU25" s="144"/>
    </row>
    <row r="26" spans="1:232">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3" t="s">
        <v>42</v>
      </c>
      <c r="BN26" s="32" t="s">
        <v>48</v>
      </c>
      <c r="BO26" s="43" t="s">
        <v>43</v>
      </c>
      <c r="BP26" s="43" t="s">
        <v>42</v>
      </c>
      <c r="BQ26" s="32" t="s">
        <v>48</v>
      </c>
      <c r="BR26" s="43" t="s">
        <v>43</v>
      </c>
      <c r="BS26" s="43" t="s">
        <v>42</v>
      </c>
      <c r="BT26" s="32" t="s">
        <v>48</v>
      </c>
      <c r="BU26" s="43" t="s">
        <v>43</v>
      </c>
      <c r="BV26" s="43" t="s">
        <v>42</v>
      </c>
      <c r="BW26" s="32" t="s">
        <v>48</v>
      </c>
      <c r="BX26" s="43" t="s">
        <v>43</v>
      </c>
      <c r="BY26" s="43" t="s">
        <v>42</v>
      </c>
      <c r="BZ26" s="32" t="s">
        <v>48</v>
      </c>
      <c r="CA26" s="43" t="s">
        <v>43</v>
      </c>
      <c r="CB26" s="43" t="s">
        <v>42</v>
      </c>
      <c r="CC26" s="32" t="s">
        <v>48</v>
      </c>
      <c r="CD26" s="43"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row>
    <row r="27" spans="1:232">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9">
        <v>21.93881</v>
      </c>
      <c r="CI27" s="49">
        <v>73.935220000000001</v>
      </c>
      <c r="CJ27" s="49">
        <v>4.1259699999999997</v>
      </c>
      <c r="CK27" s="49">
        <v>14.29908</v>
      </c>
      <c r="CL27" s="49">
        <v>76.727019999999996</v>
      </c>
      <c r="CM27" s="49">
        <v>8.9739000000000004</v>
      </c>
      <c r="CN27" s="49">
        <v>12.31162</v>
      </c>
      <c r="CO27" s="49">
        <v>82.823149999999998</v>
      </c>
      <c r="CP27" s="49">
        <v>4.86524</v>
      </c>
      <c r="CQ27" s="49">
        <v>14.477180000000001</v>
      </c>
      <c r="CR27" s="49">
        <v>79.403229999999994</v>
      </c>
      <c r="CS27" s="49">
        <v>6.1195899999999996</v>
      </c>
      <c r="CT27" s="49">
        <v>8.2729199999999992</v>
      </c>
      <c r="CU27" s="49">
        <v>86.61063</v>
      </c>
      <c r="CV27" s="49">
        <v>5.1164500000000004</v>
      </c>
      <c r="CW27" s="7">
        <v>17.911190000000001</v>
      </c>
      <c r="CX27" s="7">
        <v>70.680049999999994</v>
      </c>
      <c r="CY27" s="7">
        <v>11.408759999999999</v>
      </c>
      <c r="CZ27" s="48">
        <v>7.4196</v>
      </c>
      <c r="DA27" s="48">
        <v>80.129069999999999</v>
      </c>
      <c r="DB27" s="48">
        <v>12.45133</v>
      </c>
      <c r="DC27" s="48">
        <v>22.710380000000001</v>
      </c>
      <c r="DD27" s="48">
        <v>74.72484</v>
      </c>
      <c r="DE27" s="48">
        <v>2.5647799999999998</v>
      </c>
      <c r="DF27" s="7">
        <v>13.58079</v>
      </c>
      <c r="DG27" s="7">
        <v>78.364189999999994</v>
      </c>
      <c r="DH27" s="7">
        <v>8.0550200000000007</v>
      </c>
      <c r="DI27" s="48">
        <v>28.722660000000001</v>
      </c>
      <c r="DJ27" s="48">
        <v>68.954560000000001</v>
      </c>
      <c r="DK27" s="48">
        <v>2.3227799999999998</v>
      </c>
      <c r="DL27" s="48">
        <v>7.4169099999999997</v>
      </c>
      <c r="DM27" s="48">
        <v>81.196889999999996</v>
      </c>
      <c r="DN27" s="48">
        <v>11.386200000000001</v>
      </c>
      <c r="DO27" s="48">
        <v>19.186340000000001</v>
      </c>
      <c r="DP27" s="48">
        <v>73.858689999999996</v>
      </c>
      <c r="DQ27" s="48">
        <v>6.9549700000000003</v>
      </c>
      <c r="DR27" s="48">
        <v>11.972580000000001</v>
      </c>
      <c r="DS27" s="48">
        <v>78.568969999999993</v>
      </c>
      <c r="DT27" s="48">
        <v>9.4584600000000005</v>
      </c>
      <c r="DU27" s="48">
        <v>22.39799</v>
      </c>
      <c r="DV27" s="48">
        <v>72.880110000000002</v>
      </c>
      <c r="DW27" s="48">
        <v>4.7218999999999998</v>
      </c>
      <c r="DX27" s="56">
        <v>22.081330000000001</v>
      </c>
      <c r="DY27" s="56">
        <v>73.285719999999998</v>
      </c>
      <c r="DZ27" s="56">
        <v>4.6329500000000001</v>
      </c>
      <c r="EA27" s="7">
        <v>11.87975</v>
      </c>
      <c r="EB27" s="7">
        <v>74.61918</v>
      </c>
      <c r="EC27" s="7">
        <v>13.50107</v>
      </c>
      <c r="ED27" s="57">
        <v>16.033200000000001</v>
      </c>
      <c r="EE27" s="57">
        <v>68.544799999999995</v>
      </c>
      <c r="EF27" s="57">
        <v>15.422000000000001</v>
      </c>
      <c r="EG27" s="59">
        <v>18.797789999999999</v>
      </c>
      <c r="EH27" s="59">
        <v>52.261229999999998</v>
      </c>
      <c r="EI27" s="59">
        <v>28.94098</v>
      </c>
      <c r="EJ27" s="60">
        <v>20.400030000000001</v>
      </c>
      <c r="EK27" s="60">
        <v>70.715720000000005</v>
      </c>
      <c r="EL27" s="60">
        <v>8.8842499999999998</v>
      </c>
      <c r="EM27" s="7">
        <v>21.010670000000001</v>
      </c>
      <c r="EN27" s="7">
        <v>72.032859999999999</v>
      </c>
      <c r="EO27" s="7">
        <v>6.9564700000000004</v>
      </c>
      <c r="EP27" s="73">
        <v>25.435233</v>
      </c>
      <c r="EQ27" s="73">
        <v>67.599423000000002</v>
      </c>
      <c r="ER27" s="73">
        <v>6.9653530000000003</v>
      </c>
      <c r="ES27" s="75">
        <v>32.761539999999997</v>
      </c>
      <c r="ET27" s="75">
        <v>62.386330000000001</v>
      </c>
      <c r="EU27" s="75">
        <v>4.8521299999999998</v>
      </c>
      <c r="EV27" s="76">
        <v>7.1814999999999998</v>
      </c>
      <c r="EW27" s="76">
        <v>73.206900000000005</v>
      </c>
      <c r="EX27" s="76">
        <v>19.611599999999999</v>
      </c>
      <c r="EY27" s="77">
        <v>7.00556</v>
      </c>
      <c r="EZ27" s="77">
        <v>80.483109999999996</v>
      </c>
      <c r="FA27" s="77">
        <v>12.511329999999999</v>
      </c>
      <c r="FB27" s="7">
        <v>16.20927</v>
      </c>
      <c r="FC27" s="7">
        <v>73.88879</v>
      </c>
      <c r="FD27" s="7">
        <v>9.9019300000000001</v>
      </c>
      <c r="FE27" s="7">
        <v>19.056280000000001</v>
      </c>
      <c r="FF27" s="7">
        <v>71.060249999999996</v>
      </c>
      <c r="FG27" s="7">
        <v>9.8834699999999991</v>
      </c>
      <c r="FH27" s="78">
        <v>18.13223</v>
      </c>
      <c r="FI27" s="78">
        <v>73.579750000000004</v>
      </c>
      <c r="FJ27" s="78">
        <v>8.2880199999999995</v>
      </c>
      <c r="FK27" s="80">
        <v>13.630020000000002</v>
      </c>
      <c r="FL27" s="80">
        <v>65.703320000000005</v>
      </c>
      <c r="FM27" s="80">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6">
        <v>13.814489999999999</v>
      </c>
      <c r="GJ27" s="86">
        <v>68.945760000000007</v>
      </c>
      <c r="GK27" s="86">
        <v>17.239750000000001</v>
      </c>
      <c r="GL27" s="87">
        <v>0</v>
      </c>
      <c r="GM27" s="87">
        <v>95.525239999999997</v>
      </c>
      <c r="GN27" s="8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9">
        <v>25.677070000000001</v>
      </c>
      <c r="HH27" s="99">
        <v>68.087549999999993</v>
      </c>
      <c r="HI27" s="99">
        <v>6.2353899999999998</v>
      </c>
      <c r="HJ27" s="7">
        <v>11.93782</v>
      </c>
      <c r="HK27" s="7">
        <v>88.062179999999998</v>
      </c>
      <c r="HL27" s="7">
        <v>0</v>
      </c>
      <c r="HM27" s="7">
        <v>10.379819999999999</v>
      </c>
      <c r="HN27" s="7">
        <v>89.620180000000005</v>
      </c>
      <c r="HO27" s="7">
        <v>0</v>
      </c>
      <c r="HP27" s="7">
        <v>14.502709999999999</v>
      </c>
      <c r="HQ27" s="7">
        <v>69.58426</v>
      </c>
      <c r="HR27" s="7">
        <v>15.913030000000001</v>
      </c>
      <c r="HS27" s="121">
        <v>4.1859700000000002</v>
      </c>
      <c r="HT27" s="121">
        <v>82.620180000000005</v>
      </c>
      <c r="HU27" s="121">
        <v>13.193849999999999</v>
      </c>
      <c r="HV27" s="15"/>
      <c r="HW27" s="15"/>
      <c r="HX27" s="15"/>
    </row>
    <row r="28" spans="1:232">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9">
        <v>19.44389</v>
      </c>
      <c r="CI28" s="49">
        <v>72.231099999999998</v>
      </c>
      <c r="CJ28" s="49">
        <v>8.3250100000000007</v>
      </c>
      <c r="CK28" s="49">
        <v>18.13618</v>
      </c>
      <c r="CL28" s="49">
        <v>71.519859999999994</v>
      </c>
      <c r="CM28" s="49">
        <v>10.343959999999999</v>
      </c>
      <c r="CN28" s="49">
        <v>18.260639999999999</v>
      </c>
      <c r="CO28" s="49">
        <v>70.969610000000003</v>
      </c>
      <c r="CP28" s="49">
        <v>10.76976</v>
      </c>
      <c r="CQ28" s="49">
        <v>25.377510000000001</v>
      </c>
      <c r="CR28" s="49">
        <v>71.726389999999995</v>
      </c>
      <c r="CS28" s="49">
        <v>2.8960900000000001</v>
      </c>
      <c r="CT28" s="49">
        <v>22.83052</v>
      </c>
      <c r="CU28" s="49">
        <v>66.820970000000003</v>
      </c>
      <c r="CV28" s="49">
        <v>10.348509999999999</v>
      </c>
      <c r="CW28" s="7">
        <v>16.771799999999999</v>
      </c>
      <c r="CX28" s="7">
        <v>70.747349999999997</v>
      </c>
      <c r="CY28" s="7">
        <v>12.48085</v>
      </c>
      <c r="CZ28" s="48">
        <v>22.479579999999999</v>
      </c>
      <c r="DA28" s="48">
        <v>69.193010000000001</v>
      </c>
      <c r="DB28" s="48">
        <v>8.3274100000000004</v>
      </c>
      <c r="DC28" s="48">
        <v>27.795079999999999</v>
      </c>
      <c r="DD28" s="48">
        <v>66.138170000000002</v>
      </c>
      <c r="DE28" s="48">
        <v>6.0667400000000002</v>
      </c>
      <c r="DF28" s="7">
        <v>19.258430000000001</v>
      </c>
      <c r="DG28" s="7">
        <v>65.584389999999999</v>
      </c>
      <c r="DH28" s="7">
        <v>15.15718</v>
      </c>
      <c r="DI28" s="48">
        <v>22.572130000000001</v>
      </c>
      <c r="DJ28" s="48">
        <v>70.342489999999998</v>
      </c>
      <c r="DK28" s="48">
        <v>7.0853799999999998</v>
      </c>
      <c r="DL28" s="48">
        <v>24.567070000000001</v>
      </c>
      <c r="DM28" s="48">
        <v>62.576459999999997</v>
      </c>
      <c r="DN28" s="48">
        <v>12.85647</v>
      </c>
      <c r="DO28" s="48">
        <v>16.329370000000001</v>
      </c>
      <c r="DP28" s="48">
        <v>72.180980000000005</v>
      </c>
      <c r="DQ28" s="48">
        <v>11.489649999999999</v>
      </c>
      <c r="DR28" s="48">
        <v>14.020569999999999</v>
      </c>
      <c r="DS28" s="48">
        <v>73.337519999999998</v>
      </c>
      <c r="DT28" s="48">
        <v>12.641909999999999</v>
      </c>
      <c r="DU28" s="48">
        <v>20.223549999999999</v>
      </c>
      <c r="DV28" s="48">
        <v>69.270070000000004</v>
      </c>
      <c r="DW28" s="48">
        <v>10.50639</v>
      </c>
      <c r="DX28" s="56">
        <v>14.620520000000001</v>
      </c>
      <c r="DY28" s="56">
        <v>76.020610000000005</v>
      </c>
      <c r="DZ28" s="56">
        <v>9.3588699999999996</v>
      </c>
      <c r="EA28" s="7">
        <v>13.77482</v>
      </c>
      <c r="EB28" s="7">
        <v>77.570130000000006</v>
      </c>
      <c r="EC28" s="7">
        <v>8.6550499999999992</v>
      </c>
      <c r="ED28" s="57">
        <v>27.03697</v>
      </c>
      <c r="EE28" s="57">
        <v>65.042370000000005</v>
      </c>
      <c r="EF28" s="57">
        <v>7.9206599999999998</v>
      </c>
      <c r="EG28" s="59">
        <v>21.151199999999999</v>
      </c>
      <c r="EH28" s="59">
        <v>61.979939999999999</v>
      </c>
      <c r="EI28" s="59">
        <v>16.868860000000002</v>
      </c>
      <c r="EJ28" s="60">
        <v>26.61992</v>
      </c>
      <c r="EK28" s="60">
        <v>61.568829999999998</v>
      </c>
      <c r="EL28" s="60">
        <v>11.811260000000001</v>
      </c>
      <c r="EM28" s="7">
        <v>23.202559999999998</v>
      </c>
      <c r="EN28" s="7">
        <v>56.574869999999997</v>
      </c>
      <c r="EO28" s="7">
        <v>20.222570000000001</v>
      </c>
      <c r="EP28" s="73">
        <v>23.733153000000001</v>
      </c>
      <c r="EQ28" s="73">
        <v>70.390012999999996</v>
      </c>
      <c r="ER28" s="73">
        <v>5.876843</v>
      </c>
      <c r="ES28" s="75">
        <v>20.397359999999999</v>
      </c>
      <c r="ET28" s="75">
        <v>64.501050000000006</v>
      </c>
      <c r="EU28" s="75">
        <v>15.10159</v>
      </c>
      <c r="EV28" s="76">
        <v>25.651150000000001</v>
      </c>
      <c r="EW28" s="76">
        <v>64.439800000000005</v>
      </c>
      <c r="EX28" s="76">
        <v>9.9090500000000006</v>
      </c>
      <c r="EY28" s="77">
        <v>19.13045</v>
      </c>
      <c r="EZ28" s="77">
        <v>68.961290000000005</v>
      </c>
      <c r="FA28" s="77">
        <v>11.90826</v>
      </c>
      <c r="FB28" s="7">
        <v>26.215309999999999</v>
      </c>
      <c r="FC28" s="7">
        <v>70.549350000000004</v>
      </c>
      <c r="FD28" s="7">
        <v>3.2353399999999999</v>
      </c>
      <c r="FE28" s="7">
        <v>23.158740000000002</v>
      </c>
      <c r="FF28" s="7">
        <v>64.041719999999998</v>
      </c>
      <c r="FG28" s="7">
        <v>12.79954</v>
      </c>
      <c r="FH28" s="78">
        <v>24.193080000000002</v>
      </c>
      <c r="FI28" s="78">
        <v>67.28228</v>
      </c>
      <c r="FJ28" s="78">
        <v>8.5246399999999998</v>
      </c>
      <c r="FK28" s="80">
        <v>23.994050000000001</v>
      </c>
      <c r="FL28" s="80">
        <v>67.712760000000003</v>
      </c>
      <c r="FM28" s="80">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6">
        <v>15.402520000000001</v>
      </c>
      <c r="GJ28" s="86">
        <v>79.905929999999998</v>
      </c>
      <c r="GK28" s="86">
        <v>4.6915499999999994</v>
      </c>
      <c r="GL28" s="87">
        <v>26.409470000000002</v>
      </c>
      <c r="GM28" s="87">
        <v>69.444919999999996</v>
      </c>
      <c r="GN28" s="8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9">
        <v>18.634519999999998</v>
      </c>
      <c r="HH28" s="99">
        <v>73.919650000000004</v>
      </c>
      <c r="HI28" s="9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21">
        <v>8.2848799999999994</v>
      </c>
      <c r="HT28" s="121">
        <v>85.972000000000008</v>
      </c>
      <c r="HU28" s="121">
        <v>5.7431200000000002</v>
      </c>
      <c r="HV28" s="15"/>
      <c r="HW28" s="15"/>
      <c r="HX28" s="15"/>
    </row>
    <row r="29" spans="1:232">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9">
        <v>33.490279999999998</v>
      </c>
      <c r="CI29" s="49">
        <v>61.397660000000002</v>
      </c>
      <c r="CJ29" s="49">
        <v>5.1120599999999996</v>
      </c>
      <c r="CK29" s="49">
        <v>6.1711099999999997</v>
      </c>
      <c r="CL29" s="49">
        <v>83.662019999999998</v>
      </c>
      <c r="CM29" s="49">
        <v>10.166869999999999</v>
      </c>
      <c r="CN29" s="49">
        <v>13.71039</v>
      </c>
      <c r="CO29" s="49">
        <v>74.309470000000005</v>
      </c>
      <c r="CP29" s="49">
        <v>11.98014</v>
      </c>
      <c r="CQ29" s="49">
        <v>17.092189999999999</v>
      </c>
      <c r="CR29" s="49">
        <v>72.632170000000002</v>
      </c>
      <c r="CS29" s="49">
        <v>10.275639999999999</v>
      </c>
      <c r="CT29" s="49">
        <v>12.28068</v>
      </c>
      <c r="CU29" s="49">
        <v>80.124219999999994</v>
      </c>
      <c r="CV29" s="49">
        <v>7.5951000000000004</v>
      </c>
      <c r="CW29" s="7">
        <v>16.156220000000001</v>
      </c>
      <c r="CX29" s="7">
        <v>78.788960000000003</v>
      </c>
      <c r="CY29" s="7">
        <v>5.0548099999999998</v>
      </c>
      <c r="CZ29" s="48">
        <v>24.926300000000001</v>
      </c>
      <c r="DA29" s="48">
        <v>69.08578</v>
      </c>
      <c r="DB29" s="48">
        <v>5.9879199999999999</v>
      </c>
      <c r="DC29" s="48">
        <v>21.4529</v>
      </c>
      <c r="DD29" s="48">
        <v>58.473820000000003</v>
      </c>
      <c r="DE29" s="48">
        <v>20.073270000000001</v>
      </c>
      <c r="DF29" s="7">
        <v>33.201189999999997</v>
      </c>
      <c r="DG29" s="7">
        <v>55.572890000000001</v>
      </c>
      <c r="DH29" s="7">
        <v>11.22592</v>
      </c>
      <c r="DI29" s="48">
        <v>15.081720000000001</v>
      </c>
      <c r="DJ29" s="48">
        <v>77.791060000000002</v>
      </c>
      <c r="DK29" s="48">
        <v>7.1272200000000003</v>
      </c>
      <c r="DL29" s="48">
        <v>23.46509</v>
      </c>
      <c r="DM29" s="48">
        <v>72.885480000000001</v>
      </c>
      <c r="DN29" s="48">
        <v>3.6494300000000002</v>
      </c>
      <c r="DO29" s="48">
        <v>35.679940000000002</v>
      </c>
      <c r="DP29" s="48">
        <v>54.044420000000002</v>
      </c>
      <c r="DQ29" s="48">
        <v>10.275639999999999</v>
      </c>
      <c r="DR29" s="48">
        <v>53.845489999999998</v>
      </c>
      <c r="DS29" s="48">
        <v>10.616250000000001</v>
      </c>
      <c r="DT29" s="48">
        <v>35.538249999999998</v>
      </c>
      <c r="DU29" s="48">
        <v>33.453560000000003</v>
      </c>
      <c r="DV29" s="48">
        <v>40.832979999999999</v>
      </c>
      <c r="DW29" s="48">
        <v>25.713470000000001</v>
      </c>
      <c r="DX29" s="56">
        <v>36.31888</v>
      </c>
      <c r="DY29" s="56">
        <v>58.626019999999997</v>
      </c>
      <c r="DZ29" s="56">
        <v>5.0551000000000004</v>
      </c>
      <c r="EA29" s="7">
        <v>6.1711099999999997</v>
      </c>
      <c r="EB29" s="7">
        <v>78.441190000000006</v>
      </c>
      <c r="EC29" s="7">
        <v>15.387700000000001</v>
      </c>
      <c r="ED29" s="57">
        <v>27.75281</v>
      </c>
      <c r="EE29" s="57">
        <v>61.204450000000001</v>
      </c>
      <c r="EF29" s="57">
        <v>11.042730000000001</v>
      </c>
      <c r="EG29" s="59">
        <v>5.9879199999999999</v>
      </c>
      <c r="EH29" s="59">
        <v>72.491910000000004</v>
      </c>
      <c r="EI29" s="59">
        <v>21.520160000000001</v>
      </c>
      <c r="EJ29" s="60">
        <v>4.38504</v>
      </c>
      <c r="EK29" s="60">
        <v>70.526949999999999</v>
      </c>
      <c r="EL29" s="60">
        <v>25.08802</v>
      </c>
      <c r="EM29" s="7">
        <v>10.710710000000001</v>
      </c>
      <c r="EN29" s="7">
        <v>76.866929999999996</v>
      </c>
      <c r="EO29" s="7">
        <v>12.422359999999999</v>
      </c>
      <c r="EP29" s="73">
        <v>44.520142999999997</v>
      </c>
      <c r="EQ29" s="73">
        <v>49.491942999999999</v>
      </c>
      <c r="ER29" s="73">
        <v>5.9879230000000003</v>
      </c>
      <c r="ES29" s="75">
        <v>18.732289999999999</v>
      </c>
      <c r="ET29" s="75">
        <v>60.484589999999997</v>
      </c>
      <c r="EU29" s="75">
        <v>20.78312</v>
      </c>
      <c r="EV29" s="76">
        <v>0</v>
      </c>
      <c r="EW29" s="76">
        <v>77.844409999999996</v>
      </c>
      <c r="EX29" s="76">
        <v>22.15559</v>
      </c>
      <c r="EY29" s="77">
        <v>16.263559999999998</v>
      </c>
      <c r="EZ29" s="77">
        <v>74.287999999999997</v>
      </c>
      <c r="FA29" s="77">
        <v>9.4484399999999997</v>
      </c>
      <c r="FB29" s="7">
        <v>31.058760000000003</v>
      </c>
      <c r="FC29" s="7">
        <v>65.291809999999998</v>
      </c>
      <c r="FD29" s="7">
        <v>3.6494300000000002</v>
      </c>
      <c r="FE29" s="7">
        <v>29.91957</v>
      </c>
      <c r="FF29" s="7">
        <v>59.037700000000001</v>
      </c>
      <c r="FG29" s="7">
        <v>11.042730000000001</v>
      </c>
      <c r="FH29" s="78">
        <v>6.9668299999999999</v>
      </c>
      <c r="FI29" s="78">
        <v>69.174509999999998</v>
      </c>
      <c r="FJ29" s="78">
        <v>23.85866</v>
      </c>
      <c r="FK29" s="80">
        <v>8.7786600000000004</v>
      </c>
      <c r="FL29" s="80">
        <v>91.221339999999998</v>
      </c>
      <c r="FM29" s="80">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6">
        <v>24.154909999999997</v>
      </c>
      <c r="GJ29" s="86">
        <v>48.374220000000001</v>
      </c>
      <c r="GK29" s="86">
        <v>27.470879999999998</v>
      </c>
      <c r="GL29" s="87">
        <v>5.0548099999999998</v>
      </c>
      <c r="GM29" s="87">
        <v>91.295760000000001</v>
      </c>
      <c r="GN29" s="87">
        <v>3.6494300000000002</v>
      </c>
      <c r="GO29" s="7">
        <v>7.5951000000000004</v>
      </c>
      <c r="GP29" s="7">
        <v>92.404899999999998</v>
      </c>
      <c r="GQ29" s="8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9">
        <v>0</v>
      </c>
      <c r="HH29" s="99">
        <v>100</v>
      </c>
      <c r="HI29" s="9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21">
        <v>0</v>
      </c>
      <c r="HT29" s="121">
        <v>86.233789999999999</v>
      </c>
      <c r="HU29" s="121">
        <v>13.766210000000001</v>
      </c>
      <c r="HV29" s="15"/>
      <c r="HW29" s="15"/>
      <c r="HX29" s="15"/>
    </row>
    <row r="30" spans="1:232">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9">
        <v>18.767309999999998</v>
      </c>
      <c r="CI30" s="49">
        <v>66.492800000000003</v>
      </c>
      <c r="CJ30" s="49">
        <v>14.739890000000001</v>
      </c>
      <c r="CK30" s="49">
        <v>9.6330299999999998</v>
      </c>
      <c r="CL30" s="49">
        <v>67.427790000000002</v>
      </c>
      <c r="CM30" s="49">
        <v>22.93918</v>
      </c>
      <c r="CN30" s="49">
        <v>17.596509999999999</v>
      </c>
      <c r="CO30" s="49">
        <v>70.347499999999997</v>
      </c>
      <c r="CP30" s="49">
        <v>12.05599</v>
      </c>
      <c r="CQ30" s="49">
        <v>31.328050000000001</v>
      </c>
      <c r="CR30" s="49">
        <v>62.933590000000002</v>
      </c>
      <c r="CS30" s="49">
        <v>5.7383600000000001</v>
      </c>
      <c r="CT30" s="49">
        <v>33.540599999999998</v>
      </c>
      <c r="CU30" s="49">
        <v>56.89432</v>
      </c>
      <c r="CV30" s="49">
        <v>9.56508</v>
      </c>
      <c r="CW30" s="7">
        <v>22.133240000000001</v>
      </c>
      <c r="CX30" s="7">
        <v>61.409640000000003</v>
      </c>
      <c r="CY30" s="7">
        <v>16.45712</v>
      </c>
      <c r="CZ30" s="48">
        <v>23.21668</v>
      </c>
      <c r="DA30" s="48">
        <v>70.015190000000004</v>
      </c>
      <c r="DB30" s="48">
        <v>6.7681300000000002</v>
      </c>
      <c r="DC30" s="48">
        <v>22.403030000000001</v>
      </c>
      <c r="DD30" s="48">
        <v>77.596969999999999</v>
      </c>
      <c r="DE30" s="48">
        <v>0</v>
      </c>
      <c r="DF30" s="7">
        <v>27.173870000000001</v>
      </c>
      <c r="DG30" s="7">
        <v>64.753020000000006</v>
      </c>
      <c r="DH30" s="7">
        <v>8.0731099999999998</v>
      </c>
      <c r="DI30" s="48">
        <v>11.71256</v>
      </c>
      <c r="DJ30" s="48">
        <v>88.287440000000004</v>
      </c>
      <c r="DK30" s="48">
        <v>0</v>
      </c>
      <c r="DL30" s="48">
        <v>26.750769999999999</v>
      </c>
      <c r="DM30" s="48">
        <v>73.249229999999997</v>
      </c>
      <c r="DN30" s="48">
        <v>0</v>
      </c>
      <c r="DO30" s="48">
        <v>30.001370000000001</v>
      </c>
      <c r="DP30" s="48">
        <v>60.311929999999997</v>
      </c>
      <c r="DQ30" s="48">
        <v>9.6867000000000001</v>
      </c>
      <c r="DR30" s="48">
        <v>20.662109999999998</v>
      </c>
      <c r="DS30" s="48">
        <v>59.273600000000002</v>
      </c>
      <c r="DT30" s="48">
        <v>20.06429</v>
      </c>
      <c r="DU30" s="48">
        <v>37.333129999999997</v>
      </c>
      <c r="DV30" s="48">
        <v>52.736759999999997</v>
      </c>
      <c r="DW30" s="48">
        <v>9.9301100000000009</v>
      </c>
      <c r="DX30" s="56">
        <v>12.112439999999999</v>
      </c>
      <c r="DY30" s="56">
        <v>83.089519999999993</v>
      </c>
      <c r="DZ30" s="56">
        <v>4.7980400000000003</v>
      </c>
      <c r="EA30" s="7">
        <v>21.777809999999999</v>
      </c>
      <c r="EB30" s="7">
        <v>66.22587</v>
      </c>
      <c r="EC30" s="7">
        <v>11.996320000000001</v>
      </c>
      <c r="ED30" s="57">
        <v>11.465020000000001</v>
      </c>
      <c r="EE30" s="57">
        <v>78.939920000000001</v>
      </c>
      <c r="EF30" s="57">
        <v>9.5950600000000001</v>
      </c>
      <c r="EG30" s="59">
        <v>35.923589999999997</v>
      </c>
      <c r="EH30" s="59">
        <v>61.702269999999999</v>
      </c>
      <c r="EI30" s="59">
        <v>2.3741400000000001</v>
      </c>
      <c r="EJ30" s="60">
        <v>25.363</v>
      </c>
      <c r="EK30" s="60">
        <v>55.315550000000002</v>
      </c>
      <c r="EL30" s="60">
        <v>19.321449999999999</v>
      </c>
      <c r="EM30" s="7">
        <v>18.01361</v>
      </c>
      <c r="EN30" s="7">
        <v>67.495729999999995</v>
      </c>
      <c r="EO30" s="7">
        <v>14.49066</v>
      </c>
      <c r="EP30" s="73">
        <v>17.954232999999999</v>
      </c>
      <c r="EQ30" s="73">
        <v>77.247812999999994</v>
      </c>
      <c r="ER30" s="73">
        <v>4.7979630000000002</v>
      </c>
      <c r="ES30" s="75">
        <v>10.80354</v>
      </c>
      <c r="ET30" s="75">
        <v>77.18929</v>
      </c>
      <c r="EU30" s="75">
        <v>12.00717</v>
      </c>
      <c r="EV30" s="76">
        <v>17.360980000000001</v>
      </c>
      <c r="EW30" s="76">
        <v>72.740769999999998</v>
      </c>
      <c r="EX30" s="76">
        <v>9.8982500000000009</v>
      </c>
      <c r="EY30" s="77">
        <v>20.805710000000001</v>
      </c>
      <c r="EZ30" s="77">
        <v>75.985939999999999</v>
      </c>
      <c r="FA30" s="77">
        <v>3.2083499999999998</v>
      </c>
      <c r="FB30" s="7">
        <v>11.49728</v>
      </c>
      <c r="FC30" s="7">
        <v>75.796949999999995</v>
      </c>
      <c r="FD30" s="7">
        <v>12.705769999999999</v>
      </c>
      <c r="FE30" s="7">
        <v>11.860709999999999</v>
      </c>
      <c r="FF30" s="7">
        <v>81.203289999999996</v>
      </c>
      <c r="FG30" s="7">
        <v>6.9360000000000008</v>
      </c>
      <c r="FH30" s="78">
        <v>17.56025</v>
      </c>
      <c r="FI30" s="78">
        <v>67.173410000000004</v>
      </c>
      <c r="FJ30" s="78">
        <v>15.26633</v>
      </c>
      <c r="FK30" s="80">
        <v>17.683579999999999</v>
      </c>
      <c r="FL30" s="80">
        <v>75.838059999999999</v>
      </c>
      <c r="FM30" s="80">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6">
        <v>14.882349999999999</v>
      </c>
      <c r="GJ30" s="86">
        <v>64.502649999999988</v>
      </c>
      <c r="GK30" s="86">
        <v>20.614999999999998</v>
      </c>
      <c r="GL30" s="87">
        <v>12.12251</v>
      </c>
      <c r="GM30" s="87">
        <v>87.877490000000009</v>
      </c>
      <c r="GN30" s="8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9">
        <v>15.38339</v>
      </c>
      <c r="HH30" s="99">
        <v>84.616610000000009</v>
      </c>
      <c r="HI30" s="9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21">
        <v>25.764969999999998</v>
      </c>
      <c r="HT30" s="121">
        <v>66.920749999999998</v>
      </c>
      <c r="HU30" s="121">
        <v>7.3142700000000005</v>
      </c>
      <c r="HV30" s="15"/>
      <c r="HW30" s="15"/>
      <c r="HX30" s="15"/>
    </row>
    <row r="31" spans="1:232">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9">
        <v>10.0997</v>
      </c>
      <c r="CI31" s="49">
        <v>86.306079999999994</v>
      </c>
      <c r="CJ31" s="49">
        <v>3.59422</v>
      </c>
      <c r="CK31" s="49">
        <v>13.407209999999999</v>
      </c>
      <c r="CL31" s="49">
        <v>81.749989999999997</v>
      </c>
      <c r="CM31" s="49">
        <v>4.8428000000000004</v>
      </c>
      <c r="CN31" s="49">
        <v>13.581340000000001</v>
      </c>
      <c r="CO31" s="49">
        <v>80.792469999999994</v>
      </c>
      <c r="CP31" s="49">
        <v>5.6261900000000002</v>
      </c>
      <c r="CQ31" s="49">
        <v>14.18393</v>
      </c>
      <c r="CR31" s="49">
        <v>79.447230000000005</v>
      </c>
      <c r="CS31" s="49">
        <v>6.3688399999999996</v>
      </c>
      <c r="CT31" s="49">
        <v>20.623390000000001</v>
      </c>
      <c r="CU31" s="49">
        <v>68.144540000000006</v>
      </c>
      <c r="CV31" s="49">
        <v>11.23207</v>
      </c>
      <c r="CW31" s="7">
        <v>13.97104</v>
      </c>
      <c r="CX31" s="7">
        <v>78.587289999999996</v>
      </c>
      <c r="CY31" s="7">
        <v>7.4416700000000002</v>
      </c>
      <c r="CZ31" s="48">
        <v>11.02178</v>
      </c>
      <c r="DA31" s="48">
        <v>84.920339999999996</v>
      </c>
      <c r="DB31" s="48">
        <v>4.0578799999999999</v>
      </c>
      <c r="DC31" s="48">
        <v>16.99972</v>
      </c>
      <c r="DD31" s="48">
        <v>79.543750000000003</v>
      </c>
      <c r="DE31" s="48">
        <v>3.4565399999999999</v>
      </c>
      <c r="DF31" s="7">
        <v>17.23338</v>
      </c>
      <c r="DG31" s="7">
        <v>68.547030000000007</v>
      </c>
      <c r="DH31" s="7">
        <v>14.21959</v>
      </c>
      <c r="DI31" s="48">
        <v>17.95823</v>
      </c>
      <c r="DJ31" s="48">
        <v>77.206370000000007</v>
      </c>
      <c r="DK31" s="48">
        <v>4.8353999999999999</v>
      </c>
      <c r="DL31" s="48">
        <v>8.7292299999999994</v>
      </c>
      <c r="DM31" s="48">
        <v>83.549779999999998</v>
      </c>
      <c r="DN31" s="48">
        <v>7.7210000000000001</v>
      </c>
      <c r="DO31" s="48">
        <v>12.626709999999999</v>
      </c>
      <c r="DP31" s="48">
        <v>81.017889999999994</v>
      </c>
      <c r="DQ31" s="48">
        <v>6.3554000000000004</v>
      </c>
      <c r="DR31" s="48">
        <v>20.119900000000001</v>
      </c>
      <c r="DS31" s="48">
        <v>75.994910000000004</v>
      </c>
      <c r="DT31" s="48">
        <v>3.8851900000000001</v>
      </c>
      <c r="DU31" s="48">
        <v>9.2150400000000001</v>
      </c>
      <c r="DV31" s="48">
        <v>78.023439999999994</v>
      </c>
      <c r="DW31" s="48">
        <v>12.761520000000001</v>
      </c>
      <c r="DX31" s="56">
        <v>13.300879999999999</v>
      </c>
      <c r="DY31" s="56">
        <v>80.191829999999996</v>
      </c>
      <c r="DZ31" s="56">
        <v>6.5072900000000002</v>
      </c>
      <c r="EA31" s="7">
        <v>14.179040000000001</v>
      </c>
      <c r="EB31" s="7">
        <v>79.555080000000004</v>
      </c>
      <c r="EC31" s="7">
        <v>6.2658800000000001</v>
      </c>
      <c r="ED31" s="57">
        <v>13.872059999999999</v>
      </c>
      <c r="EE31" s="57">
        <v>76.784409999999994</v>
      </c>
      <c r="EF31" s="57">
        <v>9.3435299999999994</v>
      </c>
      <c r="EG31" s="59">
        <v>7.4077999999999999</v>
      </c>
      <c r="EH31" s="59">
        <v>84.917820000000006</v>
      </c>
      <c r="EI31" s="59">
        <v>7.6743800000000002</v>
      </c>
      <c r="EJ31" s="60">
        <v>4.6780200000000001</v>
      </c>
      <c r="EK31" s="60">
        <v>77.346500000000006</v>
      </c>
      <c r="EL31" s="60">
        <v>17.975480000000001</v>
      </c>
      <c r="EM31" s="7">
        <v>11.346970000000001</v>
      </c>
      <c r="EN31" s="7">
        <v>81.22381</v>
      </c>
      <c r="EO31" s="7">
        <v>7.4292199999999999</v>
      </c>
      <c r="EP31" s="73">
        <v>13.689633000000001</v>
      </c>
      <c r="EQ31" s="73">
        <v>72.795722999999995</v>
      </c>
      <c r="ER31" s="73">
        <v>13.514652999999999</v>
      </c>
      <c r="ES31" s="75">
        <v>15.05545</v>
      </c>
      <c r="ET31" s="75">
        <v>72.612840000000006</v>
      </c>
      <c r="EU31" s="75">
        <v>12.331709999999999</v>
      </c>
      <c r="EV31" s="76">
        <v>8.7683999999999997</v>
      </c>
      <c r="EW31" s="76">
        <v>73.734059999999999</v>
      </c>
      <c r="EX31" s="76">
        <v>17.497540000000001</v>
      </c>
      <c r="EY31" s="77">
        <v>8.4560999999999993</v>
      </c>
      <c r="EZ31" s="77">
        <v>83.835290000000001</v>
      </c>
      <c r="FA31" s="77">
        <v>7.7086100000000002</v>
      </c>
      <c r="FB31" s="7">
        <v>9.9349600000000002</v>
      </c>
      <c r="FC31" s="7">
        <v>80.054630000000003</v>
      </c>
      <c r="FD31" s="7">
        <v>10.010400000000001</v>
      </c>
      <c r="FE31" s="7">
        <v>10.96583</v>
      </c>
      <c r="FF31" s="7">
        <v>79.636739999999989</v>
      </c>
      <c r="FG31" s="7">
        <v>9.3974299999999999</v>
      </c>
      <c r="FH31" s="78">
        <v>12.518389999999998</v>
      </c>
      <c r="FI31" s="78">
        <v>76.369200000000006</v>
      </c>
      <c r="FJ31" s="78">
        <v>11.112410000000001</v>
      </c>
      <c r="FK31" s="80">
        <v>8.0916800000000002</v>
      </c>
      <c r="FL31" s="80">
        <v>76.349969999999999</v>
      </c>
      <c r="FM31" s="80">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6">
        <v>7.0926699999999991</v>
      </c>
      <c r="GJ31" s="86">
        <v>82.423090000000002</v>
      </c>
      <c r="GK31" s="86">
        <v>10.48424</v>
      </c>
      <c r="GL31" s="87">
        <v>14.54102</v>
      </c>
      <c r="GM31" s="87">
        <v>81.796939999999992</v>
      </c>
      <c r="GN31" s="8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9">
        <v>6.9079100000000002</v>
      </c>
      <c r="HH31" s="99">
        <v>91.978930000000005</v>
      </c>
      <c r="HI31" s="9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21">
        <v>14.63836</v>
      </c>
      <c r="HT31" s="121">
        <v>81.666110000000003</v>
      </c>
      <c r="HU31" s="121">
        <v>3.6955300000000002</v>
      </c>
      <c r="HV31" s="15"/>
      <c r="HW31" s="15"/>
      <c r="HX31" s="15"/>
    </row>
    <row r="32" spans="1:232">
      <c r="A32" s="35" t="s">
        <v>108</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9">
        <v>36.592550000000003</v>
      </c>
      <c r="CI32" s="49">
        <v>56.959110000000003</v>
      </c>
      <c r="CJ32" s="49">
        <v>6.4483300000000003</v>
      </c>
      <c r="CK32" s="49">
        <v>34.674849999999999</v>
      </c>
      <c r="CL32" s="49">
        <v>57.664169999999999</v>
      </c>
      <c r="CM32" s="49">
        <v>7.6609800000000003</v>
      </c>
      <c r="CN32" s="49">
        <v>21.003139999999998</v>
      </c>
      <c r="CO32" s="49">
        <v>67.766450000000006</v>
      </c>
      <c r="CP32" s="49">
        <v>11.230409999999999</v>
      </c>
      <c r="CQ32" s="49">
        <v>28.339320000000001</v>
      </c>
      <c r="CR32" s="49">
        <v>68.952309999999997</v>
      </c>
      <c r="CS32" s="49">
        <v>2.7083699999999999</v>
      </c>
      <c r="CT32" s="49">
        <v>29.857040000000001</v>
      </c>
      <c r="CU32" s="49">
        <v>68.138549999999995</v>
      </c>
      <c r="CV32" s="49">
        <v>2.0044200000000001</v>
      </c>
      <c r="CW32" s="7">
        <v>28.153449999999999</v>
      </c>
      <c r="CX32" s="7">
        <v>60.831539999999997</v>
      </c>
      <c r="CY32" s="7">
        <v>11.01501</v>
      </c>
      <c r="CZ32" s="48">
        <v>27.124189999999999</v>
      </c>
      <c r="DA32" s="48">
        <v>65.371679999999998</v>
      </c>
      <c r="DB32" s="48">
        <v>7.50413</v>
      </c>
      <c r="DC32" s="48">
        <v>30.702819999999999</v>
      </c>
      <c r="DD32" s="48">
        <v>60.903199999999998</v>
      </c>
      <c r="DE32" s="48">
        <v>8.3939800000000009</v>
      </c>
      <c r="DF32" s="7">
        <v>31.810310000000001</v>
      </c>
      <c r="DG32" s="7">
        <v>58.624650000000003</v>
      </c>
      <c r="DH32" s="7">
        <v>9.5650300000000001</v>
      </c>
      <c r="DI32" s="48">
        <v>31.895320000000002</v>
      </c>
      <c r="DJ32" s="48">
        <v>58.341430000000003</v>
      </c>
      <c r="DK32" s="48">
        <v>9.7632399999999997</v>
      </c>
      <c r="DL32" s="48">
        <v>19.16751</v>
      </c>
      <c r="DM32" s="48">
        <v>72.232339999999994</v>
      </c>
      <c r="DN32" s="48">
        <v>8.6001499999999993</v>
      </c>
      <c r="DO32" s="48">
        <v>26.383649999999999</v>
      </c>
      <c r="DP32" s="48">
        <v>62.541200000000003</v>
      </c>
      <c r="DQ32" s="48">
        <v>11.075150000000001</v>
      </c>
      <c r="DR32" s="48">
        <v>33.94885</v>
      </c>
      <c r="DS32" s="48">
        <v>54.063630000000003</v>
      </c>
      <c r="DT32" s="48">
        <v>11.98752</v>
      </c>
      <c r="DU32" s="48">
        <v>28.418189999999999</v>
      </c>
      <c r="DV32" s="48">
        <v>64.269199999999998</v>
      </c>
      <c r="DW32" s="48">
        <v>7.3126100000000003</v>
      </c>
      <c r="DX32" s="56">
        <v>21.639089999999999</v>
      </c>
      <c r="DY32" s="56">
        <v>69.010679999999994</v>
      </c>
      <c r="DZ32" s="56">
        <v>9.3502299999999998</v>
      </c>
      <c r="EA32" s="7">
        <v>27.632090000000002</v>
      </c>
      <c r="EB32" s="7">
        <v>59.21058</v>
      </c>
      <c r="EC32" s="7">
        <v>13.15733</v>
      </c>
      <c r="ED32" s="57">
        <v>17.34402</v>
      </c>
      <c r="EE32" s="57">
        <v>71.124849999999995</v>
      </c>
      <c r="EF32" s="57">
        <v>11.531129999999999</v>
      </c>
      <c r="EG32" s="59">
        <v>27.19136</v>
      </c>
      <c r="EH32" s="59">
        <v>63.058509999999998</v>
      </c>
      <c r="EI32" s="59">
        <v>9.7501200000000008</v>
      </c>
      <c r="EJ32" s="60">
        <v>24.950089999999999</v>
      </c>
      <c r="EK32" s="60">
        <v>56.466970000000003</v>
      </c>
      <c r="EL32" s="60">
        <v>18.582940000000001</v>
      </c>
      <c r="EM32" s="7">
        <v>33.05809</v>
      </c>
      <c r="EN32" s="7">
        <v>57.616430000000001</v>
      </c>
      <c r="EO32" s="7">
        <v>9.3254800000000007</v>
      </c>
      <c r="EP32" s="73">
        <v>27.671362999999999</v>
      </c>
      <c r="EQ32" s="73">
        <v>59.383763000000002</v>
      </c>
      <c r="ER32" s="73">
        <v>12.944883000000001</v>
      </c>
      <c r="ES32" s="75">
        <v>30.596150000000002</v>
      </c>
      <c r="ET32" s="75">
        <v>56.98883</v>
      </c>
      <c r="EU32" s="75">
        <v>12.41502</v>
      </c>
      <c r="EV32" s="76">
        <v>30.81664</v>
      </c>
      <c r="EW32" s="76">
        <v>52.185569999999998</v>
      </c>
      <c r="EX32" s="76">
        <v>16.997800000000002</v>
      </c>
      <c r="EY32" s="77">
        <v>36.163159999999998</v>
      </c>
      <c r="EZ32" s="77">
        <v>53.42736</v>
      </c>
      <c r="FA32" s="77">
        <v>10.40948</v>
      </c>
      <c r="FB32" s="7">
        <v>32.260019999999997</v>
      </c>
      <c r="FC32" s="7">
        <v>56.4437</v>
      </c>
      <c r="FD32" s="7">
        <v>11.296279999999999</v>
      </c>
      <c r="FE32" s="7">
        <v>32.022829999999999</v>
      </c>
      <c r="FF32" s="7">
        <v>59.350040000000007</v>
      </c>
      <c r="FG32" s="7">
        <v>8.6271299999999993</v>
      </c>
      <c r="FH32" s="78">
        <v>22.63785</v>
      </c>
      <c r="FI32" s="78">
        <v>69.297960000000003</v>
      </c>
      <c r="FJ32" s="78">
        <v>8.06419</v>
      </c>
      <c r="FK32" s="80">
        <v>31.220100000000002</v>
      </c>
      <c r="FL32" s="80">
        <v>63.367910000000002</v>
      </c>
      <c r="FM32" s="80">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6">
        <v>23.57545</v>
      </c>
      <c r="GJ32" s="86">
        <v>70.941079999999999</v>
      </c>
      <c r="GK32" s="86">
        <v>5.48346</v>
      </c>
      <c r="GL32" s="87">
        <v>18.269400000000001</v>
      </c>
      <c r="GM32" s="87">
        <v>74.111980000000003</v>
      </c>
      <c r="GN32" s="8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9">
        <v>16.452770000000001</v>
      </c>
      <c r="HH32" s="99">
        <v>80.443730000000002</v>
      </c>
      <c r="HI32" s="99">
        <v>3.10351</v>
      </c>
      <c r="HJ32" s="7">
        <v>5.7452999999999994</v>
      </c>
      <c r="HK32" s="7">
        <v>94.2547</v>
      </c>
      <c r="HL32" s="7">
        <v>0</v>
      </c>
      <c r="HM32" s="7">
        <v>3.7534400000000003</v>
      </c>
      <c r="HN32" s="7">
        <v>94.427720000000008</v>
      </c>
      <c r="HO32" s="7">
        <v>1.81884</v>
      </c>
      <c r="HP32" s="7">
        <v>15.59796</v>
      </c>
      <c r="HQ32" s="7">
        <v>71.590640000000008</v>
      </c>
      <c r="HR32" s="7">
        <v>12.811400000000001</v>
      </c>
      <c r="HS32" s="121">
        <v>20.73612</v>
      </c>
      <c r="HT32" s="121">
        <v>70.857879999999994</v>
      </c>
      <c r="HU32" s="121">
        <v>8.4060100000000002</v>
      </c>
      <c r="HV32" s="15"/>
      <c r="HW32" s="15"/>
      <c r="HX32" s="15"/>
    </row>
    <row r="33" spans="1:232">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9">
        <v>18.65635</v>
      </c>
      <c r="CI33" s="49">
        <v>76.164919999999995</v>
      </c>
      <c r="CJ33" s="49">
        <v>5.1787299999999998</v>
      </c>
      <c r="CK33" s="49">
        <v>16.272169999999999</v>
      </c>
      <c r="CL33" s="49">
        <v>75.897379999999998</v>
      </c>
      <c r="CM33" s="49">
        <v>7.8304499999999999</v>
      </c>
      <c r="CN33" s="49">
        <v>18.659500000000001</v>
      </c>
      <c r="CO33" s="49">
        <v>74.552040000000005</v>
      </c>
      <c r="CP33" s="49">
        <v>6.7884599999999997</v>
      </c>
      <c r="CQ33" s="49">
        <v>13.79237</v>
      </c>
      <c r="CR33" s="49">
        <v>78.926559999999995</v>
      </c>
      <c r="CS33" s="49">
        <v>7.2810600000000001</v>
      </c>
      <c r="CT33" s="49">
        <v>15.797929999999999</v>
      </c>
      <c r="CU33" s="49">
        <v>80.024069999999995</v>
      </c>
      <c r="CV33" s="49">
        <v>4.1779999999999999</v>
      </c>
      <c r="CW33" s="7">
        <v>14.835179999999999</v>
      </c>
      <c r="CX33" s="7">
        <v>70.664919999999995</v>
      </c>
      <c r="CY33" s="7">
        <v>14.4999</v>
      </c>
      <c r="CZ33" s="48">
        <v>13.250500000000001</v>
      </c>
      <c r="DA33" s="48">
        <v>79.525080000000003</v>
      </c>
      <c r="DB33" s="48">
        <v>7.2244200000000003</v>
      </c>
      <c r="DC33" s="48">
        <v>14.489050000000001</v>
      </c>
      <c r="DD33" s="48">
        <v>78.263499999999993</v>
      </c>
      <c r="DE33" s="48">
        <v>7.2474499999999997</v>
      </c>
      <c r="DF33" s="7">
        <v>11.475239999999999</v>
      </c>
      <c r="DG33" s="7">
        <v>78.159090000000006</v>
      </c>
      <c r="DH33" s="7">
        <v>10.36567</v>
      </c>
      <c r="DI33" s="48">
        <v>19.016439999999999</v>
      </c>
      <c r="DJ33" s="48">
        <v>76.642489999999995</v>
      </c>
      <c r="DK33" s="48">
        <v>4.3410700000000002</v>
      </c>
      <c r="DL33" s="48">
        <v>13.70082</v>
      </c>
      <c r="DM33" s="48">
        <v>76.090819999999994</v>
      </c>
      <c r="DN33" s="48">
        <v>10.208360000000001</v>
      </c>
      <c r="DO33" s="48">
        <v>12.34248</v>
      </c>
      <c r="DP33" s="48">
        <v>80.276089999999996</v>
      </c>
      <c r="DQ33" s="48">
        <v>7.3814299999999999</v>
      </c>
      <c r="DR33" s="48">
        <v>20.077929999999999</v>
      </c>
      <c r="DS33" s="48">
        <v>71.959230000000005</v>
      </c>
      <c r="DT33" s="48">
        <v>7.9628399999999999</v>
      </c>
      <c r="DU33" s="48">
        <v>12.71086</v>
      </c>
      <c r="DV33" s="48">
        <v>82.792630000000003</v>
      </c>
      <c r="DW33" s="48">
        <v>4.4965099999999998</v>
      </c>
      <c r="DX33" s="56">
        <v>13.998620000000001</v>
      </c>
      <c r="DY33" s="56">
        <v>79.225120000000004</v>
      </c>
      <c r="DZ33" s="56">
        <v>6.7762700000000002</v>
      </c>
      <c r="EA33" s="7">
        <v>11.46311</v>
      </c>
      <c r="EB33" s="7">
        <v>74.424620000000004</v>
      </c>
      <c r="EC33" s="7">
        <v>14.112270000000001</v>
      </c>
      <c r="ED33" s="57">
        <v>8.7516599999999993</v>
      </c>
      <c r="EE33" s="57">
        <v>76.213650000000001</v>
      </c>
      <c r="EF33" s="57">
        <v>15.034700000000001</v>
      </c>
      <c r="EG33" s="59">
        <v>6.7449700000000004</v>
      </c>
      <c r="EH33" s="59">
        <v>82.571250000000006</v>
      </c>
      <c r="EI33" s="59">
        <v>10.68378</v>
      </c>
      <c r="EJ33" s="60">
        <v>10.596</v>
      </c>
      <c r="EK33" s="60">
        <v>73.047259999999994</v>
      </c>
      <c r="EL33" s="60">
        <v>16.356739999999999</v>
      </c>
      <c r="EM33" s="7">
        <v>10.667439999999999</v>
      </c>
      <c r="EN33" s="7">
        <v>74.909909999999996</v>
      </c>
      <c r="EO33" s="7">
        <v>14.42266</v>
      </c>
      <c r="EP33" s="73">
        <v>17.639530000000001</v>
      </c>
      <c r="EQ33" s="73">
        <v>74.335583</v>
      </c>
      <c r="ER33" s="73">
        <v>8.0249229999999994</v>
      </c>
      <c r="ES33" s="75">
        <v>13.799860000000001</v>
      </c>
      <c r="ET33" s="75">
        <v>74.223119999999994</v>
      </c>
      <c r="EU33" s="75">
        <v>11.97702</v>
      </c>
      <c r="EV33" s="76">
        <v>18.657160000000001</v>
      </c>
      <c r="EW33" s="76">
        <v>72.168189999999996</v>
      </c>
      <c r="EX33" s="76">
        <v>9.1746499999999997</v>
      </c>
      <c r="EY33" s="77">
        <v>19.821660000000001</v>
      </c>
      <c r="EZ33" s="77">
        <v>73.488219999999998</v>
      </c>
      <c r="FA33" s="77">
        <v>6.6901200000000003</v>
      </c>
      <c r="FB33" s="7">
        <v>18.30462</v>
      </c>
      <c r="FC33" s="7">
        <v>74.648430000000005</v>
      </c>
      <c r="FD33" s="7">
        <v>7.0469500000000007</v>
      </c>
      <c r="FE33" s="7">
        <v>15.09685</v>
      </c>
      <c r="FF33" s="7">
        <v>75.293880000000001</v>
      </c>
      <c r="FG33" s="7">
        <v>9.6092700000000004</v>
      </c>
      <c r="FH33" s="78">
        <v>18.78295</v>
      </c>
      <c r="FI33" s="78">
        <v>72.128389999999996</v>
      </c>
      <c r="FJ33" s="78">
        <v>9.0886700000000005</v>
      </c>
      <c r="FK33" s="80">
        <v>14.994959999999999</v>
      </c>
      <c r="FL33" s="80">
        <v>76.082009999999997</v>
      </c>
      <c r="FM33" s="80">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6">
        <v>11.96923</v>
      </c>
      <c r="GJ33" s="86">
        <v>80.177199999999999</v>
      </c>
      <c r="GK33" s="86">
        <v>7.8535700000000004</v>
      </c>
      <c r="GL33" s="87">
        <v>8.6447500000000002</v>
      </c>
      <c r="GM33" s="87">
        <v>83.895820000000001</v>
      </c>
      <c r="GN33" s="8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9">
        <v>16.5593</v>
      </c>
      <c r="HH33" s="99">
        <v>77.855819999999994</v>
      </c>
      <c r="HI33" s="9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21">
        <v>14.567269999999999</v>
      </c>
      <c r="HT33" s="121">
        <v>78.253589999999988</v>
      </c>
      <c r="HU33" s="121">
        <v>7.1791300000000007</v>
      </c>
      <c r="HV33" s="15"/>
      <c r="HW33" s="15"/>
      <c r="HX33" s="15"/>
    </row>
    <row r="34" spans="1:232">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9">
        <v>24.279509999999998</v>
      </c>
      <c r="CI34" s="49">
        <v>64.585210000000004</v>
      </c>
      <c r="CJ34" s="49">
        <v>11.13528</v>
      </c>
      <c r="CK34" s="49">
        <v>8.3369099999999996</v>
      </c>
      <c r="CL34" s="49">
        <v>73.505790000000005</v>
      </c>
      <c r="CM34" s="49">
        <v>18.157299999999999</v>
      </c>
      <c r="CN34" s="49">
        <v>16.141570000000002</v>
      </c>
      <c r="CO34" s="49">
        <v>71.830839999999995</v>
      </c>
      <c r="CP34" s="49">
        <v>12.02759</v>
      </c>
      <c r="CQ34" s="49">
        <v>25.99822</v>
      </c>
      <c r="CR34" s="49">
        <v>66.564679999999996</v>
      </c>
      <c r="CS34" s="49">
        <v>7.4371</v>
      </c>
      <c r="CT34" s="49">
        <v>25.581</v>
      </c>
      <c r="CU34" s="49">
        <v>65.591470000000001</v>
      </c>
      <c r="CV34" s="49">
        <v>8.8275299999999994</v>
      </c>
      <c r="CW34" s="7">
        <v>19.895479999999999</v>
      </c>
      <c r="CX34" s="7">
        <v>67.916359999999997</v>
      </c>
      <c r="CY34" s="7">
        <v>12.18816</v>
      </c>
      <c r="CZ34" s="48">
        <v>23.856750000000002</v>
      </c>
      <c r="DA34" s="48">
        <v>69.66722</v>
      </c>
      <c r="DB34" s="48">
        <v>6.4760200000000001</v>
      </c>
      <c r="DC34" s="48">
        <v>22.04731</v>
      </c>
      <c r="DD34" s="48">
        <v>70.437370000000001</v>
      </c>
      <c r="DE34" s="48">
        <v>7.51532</v>
      </c>
      <c r="DF34" s="15">
        <v>29.43047</v>
      </c>
      <c r="DG34" s="15">
        <v>61.316029999999998</v>
      </c>
      <c r="DH34" s="15">
        <v>9.2535000000000007</v>
      </c>
      <c r="DI34" s="48">
        <v>13.00691</v>
      </c>
      <c r="DJ34" s="48">
        <v>84.254980000000003</v>
      </c>
      <c r="DK34" s="48">
        <v>2.7381099999999998</v>
      </c>
      <c r="DL34" s="48">
        <v>25.520630000000001</v>
      </c>
      <c r="DM34" s="48">
        <v>73.113039999999998</v>
      </c>
      <c r="DN34" s="48">
        <v>1.36633</v>
      </c>
      <c r="DO34" s="48">
        <v>32.127400000000002</v>
      </c>
      <c r="DP34" s="48">
        <v>57.965409999999999</v>
      </c>
      <c r="DQ34" s="48">
        <v>9.9071999999999996</v>
      </c>
      <c r="DR34" s="48">
        <v>33.085790000000003</v>
      </c>
      <c r="DS34" s="48">
        <v>41.056550000000001</v>
      </c>
      <c r="DT34" s="48">
        <v>25.857659999999999</v>
      </c>
      <c r="DU34" s="48">
        <v>35.880670000000002</v>
      </c>
      <c r="DV34" s="48">
        <v>48.280160000000002</v>
      </c>
      <c r="DW34" s="48">
        <v>15.83916</v>
      </c>
      <c r="DX34" s="56">
        <v>21.174969999999998</v>
      </c>
      <c r="DY34" s="56">
        <v>73.930750000000003</v>
      </c>
      <c r="DZ34" s="56">
        <v>4.8942800000000002</v>
      </c>
      <c r="EA34" s="7">
        <v>15.934749999999999</v>
      </c>
      <c r="EB34" s="7">
        <v>70.799220000000005</v>
      </c>
      <c r="EC34" s="7">
        <v>13.26604</v>
      </c>
      <c r="ED34" s="57">
        <v>17.563079999999999</v>
      </c>
      <c r="EE34" s="57">
        <v>72.299859999999995</v>
      </c>
      <c r="EF34" s="57">
        <v>10.13706</v>
      </c>
      <c r="EG34" s="59">
        <v>24.71584</v>
      </c>
      <c r="EH34" s="59">
        <v>65.741849999999999</v>
      </c>
      <c r="EI34" s="59">
        <v>9.5423100000000005</v>
      </c>
      <c r="EJ34" s="60">
        <v>17.508970000000001</v>
      </c>
      <c r="EK34" s="60">
        <v>61.010620000000003</v>
      </c>
      <c r="EL34" s="60">
        <v>21.480419999999999</v>
      </c>
      <c r="EM34" s="7">
        <v>15.279439999999999</v>
      </c>
      <c r="EN34" s="7">
        <v>71.004260000000002</v>
      </c>
      <c r="EO34" s="7">
        <v>13.7163</v>
      </c>
      <c r="EP34" s="73">
        <v>27.900362999999999</v>
      </c>
      <c r="EQ34" s="73">
        <v>66.856172999999998</v>
      </c>
      <c r="ER34" s="73">
        <v>5.2434729999999998</v>
      </c>
      <c r="ES34" s="75">
        <v>13.772019999999999</v>
      </c>
      <c r="ET34" s="75">
        <v>70.935140000000004</v>
      </c>
      <c r="EU34" s="75">
        <v>15.29284</v>
      </c>
      <c r="EV34" s="76">
        <v>10.86112</v>
      </c>
      <c r="EW34" s="76">
        <v>74.651539999999997</v>
      </c>
      <c r="EX34" s="76">
        <v>14.48733</v>
      </c>
      <c r="EY34" s="77">
        <v>19.105160000000001</v>
      </c>
      <c r="EZ34" s="77">
        <v>75.350239999999999</v>
      </c>
      <c r="FA34" s="77">
        <v>5.5446</v>
      </c>
      <c r="FB34" s="7">
        <v>18.820999999999998</v>
      </c>
      <c r="FC34" s="7">
        <v>71.863880000000009</v>
      </c>
      <c r="FD34" s="7">
        <v>9.3151200000000003</v>
      </c>
      <c r="FE34" s="7">
        <v>18.621850000000002</v>
      </c>
      <c r="FF34" s="7">
        <v>72.904610000000005</v>
      </c>
      <c r="FG34" s="7">
        <v>8.4735399999999998</v>
      </c>
      <c r="FH34" s="78">
        <v>13.594129999999998</v>
      </c>
      <c r="FI34" s="78">
        <v>67.922610000000006</v>
      </c>
      <c r="FJ34" s="78">
        <v>18.483250000000002</v>
      </c>
      <c r="FK34" s="80">
        <v>14.349629999999999</v>
      </c>
      <c r="FL34" s="80">
        <v>81.597480000000004</v>
      </c>
      <c r="FM34" s="80">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6">
        <v>18.353939999999998</v>
      </c>
      <c r="GJ34" s="86">
        <v>58.464249999999993</v>
      </c>
      <c r="GK34" s="86">
        <v>23.181809999999999</v>
      </c>
      <c r="GL34" s="87">
        <v>9.4763999999999999</v>
      </c>
      <c r="GM34" s="87">
        <v>89.157269999999997</v>
      </c>
      <c r="GN34" s="8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9">
        <v>9.6239299999999997</v>
      </c>
      <c r="HH34" s="9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21">
        <v>16.11871</v>
      </c>
      <c r="HT34" s="121">
        <v>74.151449999999997</v>
      </c>
      <c r="HU34" s="121">
        <v>9.7298399999999994</v>
      </c>
      <c r="HV34" s="15"/>
      <c r="HW34" s="15"/>
      <c r="HX34" s="15"/>
    </row>
    <row r="35" spans="1:232">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9">
        <v>21.868089999999999</v>
      </c>
      <c r="CI35" s="49">
        <v>72.21096</v>
      </c>
      <c r="CJ35" s="49">
        <v>5.9209399999999999</v>
      </c>
      <c r="CK35" s="49">
        <v>19.2624</v>
      </c>
      <c r="CL35" s="49">
        <v>72.291579999999996</v>
      </c>
      <c r="CM35" s="49">
        <v>8.4460300000000004</v>
      </c>
      <c r="CN35" s="49">
        <v>17.539169999999999</v>
      </c>
      <c r="CO35" s="49">
        <v>74.198300000000003</v>
      </c>
      <c r="CP35" s="49">
        <v>8.2625299999999999</v>
      </c>
      <c r="CQ35" s="49">
        <v>19.394079999999999</v>
      </c>
      <c r="CR35" s="49">
        <v>75.120890000000003</v>
      </c>
      <c r="CS35" s="49">
        <v>5.4850300000000001</v>
      </c>
      <c r="CT35" s="49">
        <v>20.536549999999998</v>
      </c>
      <c r="CU35" s="49">
        <v>73.375910000000005</v>
      </c>
      <c r="CV35" s="49">
        <v>6.0875399999999997</v>
      </c>
      <c r="CW35" s="7">
        <v>18.418559999999999</v>
      </c>
      <c r="CX35" s="7">
        <v>69.686660000000003</v>
      </c>
      <c r="CY35" s="7">
        <v>11.894780000000001</v>
      </c>
      <c r="CZ35" s="48">
        <v>17.282530000000001</v>
      </c>
      <c r="DA35" s="48">
        <v>75.400509999999997</v>
      </c>
      <c r="DB35" s="48">
        <v>7.3169500000000003</v>
      </c>
      <c r="DC35" s="48">
        <v>21.36591</v>
      </c>
      <c r="DD35" s="48">
        <v>72.314679999999996</v>
      </c>
      <c r="DE35" s="48">
        <v>6.3194100000000004</v>
      </c>
      <c r="DF35" s="15">
        <v>19.222840000000001</v>
      </c>
      <c r="DG35" s="15">
        <v>69.600210000000004</v>
      </c>
      <c r="DH35" s="15">
        <v>11.17695</v>
      </c>
      <c r="DI35" s="48">
        <v>22.482479999999999</v>
      </c>
      <c r="DJ35" s="48">
        <v>71.86806</v>
      </c>
      <c r="DK35" s="48">
        <v>5.6494600000000004</v>
      </c>
      <c r="DL35" s="48">
        <v>15.74044</v>
      </c>
      <c r="DM35" s="48">
        <v>74.964119999999994</v>
      </c>
      <c r="DN35" s="48">
        <v>9.2954399999999993</v>
      </c>
      <c r="DO35" s="48">
        <v>17.887689999999999</v>
      </c>
      <c r="DP35" s="48">
        <v>73.433269999999993</v>
      </c>
      <c r="DQ35" s="48">
        <v>8.6790400000000005</v>
      </c>
      <c r="DR35" s="48">
        <v>22.44256</v>
      </c>
      <c r="DS35" s="48">
        <v>67.422889999999995</v>
      </c>
      <c r="DT35" s="48">
        <v>10.134550000000001</v>
      </c>
      <c r="DU35" s="48">
        <v>18.937480000000001</v>
      </c>
      <c r="DV35" s="48">
        <v>73.010819999999995</v>
      </c>
      <c r="DW35" s="48">
        <v>8.0517099999999999</v>
      </c>
      <c r="DX35" s="56">
        <v>16.809090000000001</v>
      </c>
      <c r="DY35" s="56">
        <v>75.888019999999997</v>
      </c>
      <c r="DZ35" s="56">
        <v>7.3028899999999997</v>
      </c>
      <c r="EA35" s="7">
        <v>16.020160000000001</v>
      </c>
      <c r="EB35" s="7">
        <v>72.192160000000001</v>
      </c>
      <c r="EC35" s="7">
        <v>11.78768</v>
      </c>
      <c r="ED35" s="57">
        <v>15.083780000000001</v>
      </c>
      <c r="EE35" s="57">
        <v>72.805949999999996</v>
      </c>
      <c r="EF35" s="57">
        <v>12.11027</v>
      </c>
      <c r="EG35" s="59">
        <v>15.424860000000001</v>
      </c>
      <c r="EH35" s="59">
        <v>72.243930000000006</v>
      </c>
      <c r="EI35" s="59">
        <v>12.33121</v>
      </c>
      <c r="EJ35" s="60">
        <v>16.1388</v>
      </c>
      <c r="EK35" s="60">
        <v>67.663030000000006</v>
      </c>
      <c r="EL35" s="60">
        <v>16.198170000000001</v>
      </c>
      <c r="EM35" s="7">
        <v>18.447559999999999</v>
      </c>
      <c r="EN35" s="7">
        <v>69.318330000000003</v>
      </c>
      <c r="EO35" s="7">
        <v>12.234120000000001</v>
      </c>
      <c r="EP35" s="73">
        <v>21.332163000000001</v>
      </c>
      <c r="EQ35" s="73">
        <v>69.253343000000001</v>
      </c>
      <c r="ER35" s="73">
        <v>9.4145299999999992</v>
      </c>
      <c r="ES35" s="75">
        <v>20.137799999999999</v>
      </c>
      <c r="ET35" s="75">
        <v>67.722359999999995</v>
      </c>
      <c r="EU35" s="75">
        <v>12.13984</v>
      </c>
      <c r="EV35" s="76">
        <v>18.99944</v>
      </c>
      <c r="EW35" s="76">
        <v>67.397540000000006</v>
      </c>
      <c r="EX35" s="76">
        <v>13.603020000000001</v>
      </c>
      <c r="EY35" s="77">
        <v>20.17821</v>
      </c>
      <c r="EZ35" s="77">
        <v>71.048900000000003</v>
      </c>
      <c r="FA35" s="77">
        <v>8.7728900000000003</v>
      </c>
      <c r="FB35" s="7">
        <v>20.802860000000003</v>
      </c>
      <c r="FC35" s="7">
        <v>70.844490000000008</v>
      </c>
      <c r="FD35" s="7">
        <v>8.3526600000000002</v>
      </c>
      <c r="FE35" s="7">
        <v>19.690289999999997</v>
      </c>
      <c r="FF35" s="7">
        <v>70.581180000000003</v>
      </c>
      <c r="FG35" s="7">
        <v>9.7285399999999989</v>
      </c>
      <c r="FH35" s="78">
        <v>18.870999999999999</v>
      </c>
      <c r="FI35" s="78">
        <v>71.422370000000001</v>
      </c>
      <c r="FJ35" s="78">
        <v>9.7066299999999988</v>
      </c>
      <c r="FK35" s="80">
        <v>18.347480000000001</v>
      </c>
      <c r="FL35" s="80">
        <v>71.772019999999998</v>
      </c>
      <c r="FM35" s="80">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6">
        <v>14.857609999999999</v>
      </c>
      <c r="GJ35" s="86">
        <v>75.956729999999993</v>
      </c>
      <c r="GK35" s="86">
        <v>9.1856600000000004</v>
      </c>
      <c r="GL35" s="87">
        <v>13.301979999999999</v>
      </c>
      <c r="GM35" s="87">
        <v>80.948670000000007</v>
      </c>
      <c r="GN35" s="8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9">
        <v>15.54471</v>
      </c>
      <c r="HH35" s="99">
        <v>80.222239999999999</v>
      </c>
      <c r="HI35" s="9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21">
        <v>14.266780000000001</v>
      </c>
      <c r="HT35" s="121">
        <v>78.346890000000002</v>
      </c>
      <c r="HU35" s="121">
        <v>7.386330000000001</v>
      </c>
      <c r="HV35" s="15"/>
      <c r="HW35" s="15"/>
      <c r="HX35" s="15"/>
    </row>
    <row r="36" spans="1:232">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row>
    <row r="37" spans="1:232">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row>
    <row r="38" spans="1:232">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row>
    <row r="39" spans="1:232">
      <c r="HH39" s="7"/>
    </row>
    <row r="40" spans="1:232">
      <c r="HH40" s="7"/>
    </row>
    <row r="41" spans="1:232">
      <c r="HH41" s="7"/>
    </row>
    <row r="42" spans="1:232">
      <c r="HH42" s="7"/>
    </row>
    <row r="43" spans="1:232">
      <c r="HH43" s="7"/>
    </row>
    <row r="44" spans="1:232">
      <c r="HH44" s="7"/>
    </row>
    <row r="45" spans="1:232">
      <c r="HH45" s="7"/>
    </row>
    <row r="46" spans="1:232">
      <c r="HH46" s="7"/>
    </row>
    <row r="47" spans="1:232">
      <c r="HH47" s="7"/>
    </row>
    <row r="48" spans="1:232">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6">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s>
  <phoneticPr fontId="36"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0070C0"/>
  </sheetPr>
  <dimension ref="A1:CC97"/>
  <sheetViews>
    <sheetView zoomScaleNormal="100" workbookViewId="0">
      <pane xSplit="1" topLeftCell="B1" activePane="topRight" state="frozen"/>
      <selection pane="topRight" activeCell="A9" sqref="A9"/>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4" t="s">
        <v>114</v>
      </c>
      <c r="AE1" s="47" t="s">
        <v>115</v>
      </c>
    </row>
    <row r="3" spans="2:65">
      <c r="BM3" s="97"/>
    </row>
    <row r="5" spans="2:65">
      <c r="BH5"/>
      <c r="BI5"/>
      <c r="BJ5"/>
      <c r="BK5"/>
      <c r="BL5"/>
    </row>
    <row r="6" spans="2:65">
      <c r="BH6"/>
      <c r="BI6" s="15"/>
      <c r="BJ6" s="15"/>
      <c r="BK6" s="15"/>
      <c r="BL6" s="15"/>
    </row>
    <row r="7" spans="2:65">
      <c r="BH7"/>
      <c r="BI7" s="15"/>
      <c r="BJ7" s="15"/>
      <c r="BK7" s="15"/>
      <c r="BL7" s="15"/>
    </row>
    <row r="22" spans="1:81">
      <c r="A22" s="54" t="s">
        <v>114</v>
      </c>
      <c r="B22" s="111"/>
      <c r="C22" s="111"/>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row>
    <row r="23" spans="1:81">
      <c r="A23" s="24" t="s">
        <v>78</v>
      </c>
      <c r="B23" s="44">
        <v>39448</v>
      </c>
      <c r="C23" s="44">
        <v>39479</v>
      </c>
      <c r="D23" s="44">
        <v>39508</v>
      </c>
      <c r="E23" s="44">
        <v>39568</v>
      </c>
      <c r="F23" s="44">
        <v>39569</v>
      </c>
      <c r="G23" s="44">
        <v>39600</v>
      </c>
      <c r="H23" s="44">
        <v>39630</v>
      </c>
      <c r="I23" s="44">
        <v>39661</v>
      </c>
      <c r="J23" s="44">
        <v>39692</v>
      </c>
      <c r="K23" s="44">
        <v>39722</v>
      </c>
      <c r="L23" s="44">
        <v>39753</v>
      </c>
      <c r="M23" s="44">
        <v>39783</v>
      </c>
      <c r="N23" s="44">
        <v>39814</v>
      </c>
      <c r="O23" s="44">
        <v>39845</v>
      </c>
      <c r="P23" s="44">
        <v>39873</v>
      </c>
      <c r="Q23" s="44">
        <v>39904</v>
      </c>
      <c r="R23" s="44">
        <v>39934</v>
      </c>
      <c r="S23" s="44">
        <v>39965</v>
      </c>
      <c r="T23" s="44">
        <v>39995</v>
      </c>
      <c r="U23" s="44">
        <v>40026</v>
      </c>
      <c r="V23" s="44">
        <v>40057</v>
      </c>
      <c r="W23" s="44">
        <v>40087</v>
      </c>
      <c r="X23" s="44">
        <v>40118</v>
      </c>
      <c r="Y23" s="44">
        <v>40148</v>
      </c>
      <c r="Z23" s="44">
        <v>40179</v>
      </c>
      <c r="AA23" s="45">
        <v>40210</v>
      </c>
      <c r="AB23" s="44">
        <v>40238</v>
      </c>
      <c r="AC23" s="44">
        <v>40269</v>
      </c>
      <c r="AD23" s="45">
        <v>40299</v>
      </c>
      <c r="AE23" s="44">
        <v>40330</v>
      </c>
      <c r="AF23" s="44">
        <v>40360</v>
      </c>
      <c r="AG23" s="45">
        <v>40391</v>
      </c>
      <c r="AH23" s="44">
        <v>40422</v>
      </c>
      <c r="AI23" s="44">
        <v>40452</v>
      </c>
      <c r="AJ23" s="45">
        <v>40483</v>
      </c>
      <c r="AK23" s="44">
        <v>40513</v>
      </c>
      <c r="AL23" s="44">
        <v>40544</v>
      </c>
      <c r="AM23" s="45">
        <v>40575</v>
      </c>
      <c r="AN23" s="44">
        <v>40603</v>
      </c>
      <c r="AO23" s="44">
        <v>40634</v>
      </c>
      <c r="AP23" s="44">
        <v>40664</v>
      </c>
      <c r="AQ23" s="44">
        <v>40695</v>
      </c>
      <c r="AR23" s="44">
        <v>40725</v>
      </c>
      <c r="AS23" s="44">
        <v>40756</v>
      </c>
      <c r="AT23" s="44">
        <v>40787</v>
      </c>
      <c r="AU23" s="44">
        <v>40817</v>
      </c>
      <c r="AV23" s="44">
        <v>40848</v>
      </c>
      <c r="AW23" s="44">
        <v>40878</v>
      </c>
      <c r="AX23" s="44">
        <v>40909</v>
      </c>
      <c r="AY23" s="44">
        <v>40940</v>
      </c>
      <c r="AZ23" s="44">
        <v>40969</v>
      </c>
      <c r="BA23" s="44">
        <v>41000</v>
      </c>
      <c r="BB23" s="45">
        <v>41030</v>
      </c>
      <c r="BC23" s="44">
        <v>41061</v>
      </c>
      <c r="BD23" s="45">
        <v>41091</v>
      </c>
      <c r="BE23" s="45">
        <v>41122</v>
      </c>
      <c r="BF23" s="44">
        <v>41153</v>
      </c>
      <c r="BG23" s="45">
        <v>41183</v>
      </c>
      <c r="BH23" s="44">
        <v>41214</v>
      </c>
      <c r="BI23" s="45">
        <v>41244</v>
      </c>
      <c r="BJ23" s="45">
        <v>41275</v>
      </c>
      <c r="BK23" s="45">
        <v>41306</v>
      </c>
      <c r="BL23" s="45">
        <v>41334</v>
      </c>
      <c r="BM23" s="45">
        <v>41365</v>
      </c>
      <c r="BN23" s="45">
        <v>41395</v>
      </c>
      <c r="BO23" s="45">
        <v>41426</v>
      </c>
      <c r="BP23" s="45">
        <v>41456</v>
      </c>
      <c r="BQ23" s="45">
        <v>41487</v>
      </c>
      <c r="BR23" s="45">
        <v>41518</v>
      </c>
      <c r="BS23" s="45">
        <v>41548</v>
      </c>
      <c r="BT23" s="45">
        <v>41579</v>
      </c>
      <c r="BU23" s="45">
        <v>41610</v>
      </c>
      <c r="BV23" s="45">
        <v>41641</v>
      </c>
      <c r="BW23" s="45">
        <v>41672</v>
      </c>
      <c r="BX23" s="45">
        <v>41700</v>
      </c>
      <c r="BY23" s="45">
        <v>41731</v>
      </c>
      <c r="BZ23" s="45">
        <v>41761</v>
      </c>
      <c r="CA23" s="45">
        <v>41792</v>
      </c>
      <c r="CB23" s="45">
        <v>41822</v>
      </c>
      <c r="CC23" s="45">
        <v>41853</v>
      </c>
    </row>
    <row r="24" spans="1:81">
      <c r="A24" s="50" t="s">
        <v>164</v>
      </c>
      <c r="B24" s="107">
        <v>-0.8</v>
      </c>
      <c r="C24" s="107">
        <v>0.6</v>
      </c>
      <c r="D24" s="107">
        <v>1.2</v>
      </c>
      <c r="E24" s="107">
        <v>-3.8</v>
      </c>
      <c r="F24" s="107">
        <v>-3.2</v>
      </c>
      <c r="G24" s="107">
        <v>-7.7</v>
      </c>
      <c r="H24" s="107">
        <v>-15.8</v>
      </c>
      <c r="I24" s="107">
        <v>-12.8</v>
      </c>
      <c r="J24" s="107">
        <v>-13.4</v>
      </c>
      <c r="K24" s="107">
        <v>-18.899999999999999</v>
      </c>
      <c r="L24" s="107">
        <v>-21.6</v>
      </c>
      <c r="M24" s="107">
        <v>-31.1</v>
      </c>
      <c r="N24" s="107">
        <v>-26.1</v>
      </c>
      <c r="O24" s="107">
        <v>-22.5</v>
      </c>
      <c r="P24" s="107">
        <v>-19.7</v>
      </c>
      <c r="Q24" s="107">
        <v>-18.3</v>
      </c>
      <c r="R24" s="107">
        <v>-10.5</v>
      </c>
      <c r="S24" s="107">
        <v>-12.5</v>
      </c>
      <c r="T24" s="107">
        <v>-13.1</v>
      </c>
      <c r="U24" s="107">
        <v>-7.4</v>
      </c>
      <c r="V24" s="107">
        <v>-4.9000000000000004</v>
      </c>
      <c r="W24" s="107">
        <v>-7.8</v>
      </c>
      <c r="X24" s="107">
        <v>-5.7</v>
      </c>
      <c r="Y24" s="107">
        <v>-9</v>
      </c>
      <c r="Z24" s="107">
        <v>-6.3</v>
      </c>
      <c r="AA24" s="107">
        <v>-4.7</v>
      </c>
      <c r="AB24" s="107">
        <v>-5.4</v>
      </c>
      <c r="AC24" s="107">
        <v>2.2000000000000002</v>
      </c>
      <c r="AD24" s="107">
        <v>-2.4</v>
      </c>
      <c r="AE24" s="107">
        <v>-4.3</v>
      </c>
      <c r="AF24" s="107">
        <v>-3.1</v>
      </c>
      <c r="AG24" s="107">
        <v>1.4</v>
      </c>
      <c r="AH24" s="107">
        <v>1.6</v>
      </c>
      <c r="AI24" s="107">
        <v>1.3</v>
      </c>
      <c r="AJ24" s="107">
        <v>0.9</v>
      </c>
      <c r="AK24" s="107">
        <v>1.8</v>
      </c>
      <c r="AL24" s="107">
        <v>-0.8</v>
      </c>
      <c r="AM24" s="107">
        <v>-1.7</v>
      </c>
      <c r="AN24" s="107">
        <v>-0.8</v>
      </c>
      <c r="AO24" s="107">
        <v>-2.7</v>
      </c>
      <c r="AP24" s="107">
        <v>-0.8</v>
      </c>
      <c r="AQ24" s="107">
        <v>-2.9</v>
      </c>
      <c r="AR24" s="107">
        <v>-7.5</v>
      </c>
      <c r="AS24" s="107">
        <v>-9.5</v>
      </c>
      <c r="AT24" s="107">
        <v>-11.5</v>
      </c>
      <c r="AU24" s="107">
        <v>-12.1</v>
      </c>
      <c r="AV24" s="107">
        <v>-13.5</v>
      </c>
      <c r="AW24" s="107">
        <v>-14.7</v>
      </c>
      <c r="AX24" s="107">
        <v>-15.8</v>
      </c>
      <c r="AY24" s="107">
        <v>-11.5</v>
      </c>
      <c r="AZ24" s="107">
        <v>-9.5</v>
      </c>
      <c r="BA24" s="107">
        <v>-4.5</v>
      </c>
      <c r="BB24" s="107">
        <v>-10.7</v>
      </c>
      <c r="BC24" s="107">
        <v>-7.3</v>
      </c>
      <c r="BD24" s="107">
        <v>-10.1</v>
      </c>
      <c r="BE24" s="107">
        <v>-11.1</v>
      </c>
      <c r="BF24" s="107">
        <v>-13.2</v>
      </c>
      <c r="BG24" s="107">
        <v>-11.9</v>
      </c>
      <c r="BH24" s="107">
        <v>-7.6</v>
      </c>
      <c r="BI24" s="107">
        <v>-12.3</v>
      </c>
      <c r="BJ24" s="107">
        <v>-10.7</v>
      </c>
      <c r="BK24" s="107">
        <v>-10.1</v>
      </c>
      <c r="BL24" s="107">
        <v>-12.5</v>
      </c>
      <c r="BM24" s="107">
        <v>-10.8</v>
      </c>
      <c r="BN24" s="107">
        <v>-10</v>
      </c>
      <c r="BO24" s="107">
        <v>-8.6</v>
      </c>
      <c r="BP24" s="107">
        <v>-7.2</v>
      </c>
      <c r="BQ24" s="107">
        <v>-0.8</v>
      </c>
      <c r="BR24" s="107">
        <v>0.9</v>
      </c>
      <c r="BS24" s="107">
        <v>-1</v>
      </c>
      <c r="BT24" s="107">
        <v>-6.3</v>
      </c>
      <c r="BU24" s="101">
        <v>-3.8</v>
      </c>
      <c r="BV24" s="101">
        <v>0.3</v>
      </c>
      <c r="BW24" s="101">
        <v>2.9</v>
      </c>
      <c r="BX24" s="101">
        <v>-0.8</v>
      </c>
      <c r="BY24" s="101">
        <v>4.5</v>
      </c>
      <c r="BZ24" s="101">
        <v>4.4000000000000004</v>
      </c>
      <c r="CA24" s="85">
        <v>2.8</v>
      </c>
      <c r="CB24" s="85">
        <v>0.3</v>
      </c>
      <c r="CC24" s="85">
        <v>0.8</v>
      </c>
    </row>
    <row r="25" spans="1:81">
      <c r="A25" s="50" t="s">
        <v>166</v>
      </c>
      <c r="B25" s="107">
        <v>-1.8</v>
      </c>
      <c r="C25" s="107">
        <v>-1.4</v>
      </c>
      <c r="D25" s="107">
        <v>-1.6</v>
      </c>
      <c r="E25" s="107">
        <v>-5</v>
      </c>
      <c r="F25" s="107">
        <v>-3.9</v>
      </c>
      <c r="G25" s="107">
        <v>-8.5</v>
      </c>
      <c r="H25" s="107">
        <v>-16</v>
      </c>
      <c r="I25" s="107">
        <v>-11.8</v>
      </c>
      <c r="J25" s="107">
        <v>-11.6</v>
      </c>
      <c r="K25" s="107">
        <v>-17.399999999999999</v>
      </c>
      <c r="L25" s="107">
        <v>-17.5</v>
      </c>
      <c r="M25" s="107">
        <v>-27.7</v>
      </c>
      <c r="N25" s="107">
        <v>-22.6</v>
      </c>
      <c r="O25" s="107">
        <v>-19</v>
      </c>
      <c r="P25" s="107">
        <v>-16.2</v>
      </c>
      <c r="Q25" s="107">
        <v>-18.8</v>
      </c>
      <c r="R25" s="107">
        <v>-10.9</v>
      </c>
      <c r="S25" s="107">
        <v>-15.5</v>
      </c>
      <c r="T25" s="107">
        <v>-13.6</v>
      </c>
      <c r="U25" s="107">
        <v>-8.6</v>
      </c>
      <c r="V25" s="107">
        <v>-10.7</v>
      </c>
      <c r="W25" s="107">
        <v>-12</v>
      </c>
      <c r="X25" s="107">
        <v>-10.199999999999999</v>
      </c>
      <c r="Y25" s="107">
        <v>-12.2</v>
      </c>
      <c r="Z25" s="107">
        <v>-8.4</v>
      </c>
      <c r="AA25" s="107">
        <v>-9.1</v>
      </c>
      <c r="AB25" s="107">
        <v>-9.8000000000000007</v>
      </c>
      <c r="AC25" s="107">
        <v>-1.7</v>
      </c>
      <c r="AD25" s="107">
        <v>-3.8</v>
      </c>
      <c r="AE25" s="107">
        <v>-6</v>
      </c>
      <c r="AF25" s="107">
        <v>-6.4</v>
      </c>
      <c r="AG25" s="107">
        <v>-2</v>
      </c>
      <c r="AH25" s="107">
        <v>-0.3</v>
      </c>
      <c r="AI25" s="107">
        <v>-2</v>
      </c>
      <c r="AJ25" s="107">
        <v>-2.5</v>
      </c>
      <c r="AK25" s="107">
        <v>-0.6</v>
      </c>
      <c r="AL25" s="107">
        <v>-2.9</v>
      </c>
      <c r="AM25" s="107">
        <v>-1.7</v>
      </c>
      <c r="AN25" s="107">
        <v>-2.2000000000000002</v>
      </c>
      <c r="AO25" s="107">
        <v>-1.4</v>
      </c>
      <c r="AP25" s="107">
        <v>-0.6</v>
      </c>
      <c r="AQ25" s="107">
        <v>-4.4000000000000004</v>
      </c>
      <c r="AR25" s="107">
        <v>-6.5</v>
      </c>
      <c r="AS25" s="107">
        <v>-8.4</v>
      </c>
      <c r="AT25" s="107">
        <v>-9.5</v>
      </c>
      <c r="AU25" s="107">
        <v>-11.2</v>
      </c>
      <c r="AV25" s="107">
        <v>-12.4</v>
      </c>
      <c r="AW25" s="107">
        <v>-16</v>
      </c>
      <c r="AX25" s="107">
        <v>-17.399999999999999</v>
      </c>
      <c r="AY25" s="107">
        <v>-13.9</v>
      </c>
      <c r="AZ25" s="107">
        <v>-10.7</v>
      </c>
      <c r="BA25" s="107">
        <v>-7.9</v>
      </c>
      <c r="BB25" s="107">
        <v>-14.7</v>
      </c>
      <c r="BC25" s="107">
        <v>-12.8</v>
      </c>
      <c r="BD25" s="107">
        <v>-14.7</v>
      </c>
      <c r="BE25" s="107">
        <v>-14.8</v>
      </c>
      <c r="BF25" s="107">
        <v>-16.5</v>
      </c>
      <c r="BG25" s="107">
        <v>-17</v>
      </c>
      <c r="BH25" s="107">
        <v>-13.8</v>
      </c>
      <c r="BI25" s="107">
        <v>-18</v>
      </c>
      <c r="BJ25" s="107">
        <v>-16.7</v>
      </c>
      <c r="BK25" s="107">
        <v>-15.7</v>
      </c>
      <c r="BL25" s="107">
        <v>-16.100000000000001</v>
      </c>
      <c r="BM25" s="107">
        <v>-15.1</v>
      </c>
      <c r="BN25" s="107">
        <v>-13.8</v>
      </c>
      <c r="BO25" s="107">
        <v>-12.9</v>
      </c>
      <c r="BP25" s="107">
        <v>-13.8</v>
      </c>
      <c r="BQ25" s="107">
        <v>-8.5</v>
      </c>
      <c r="BR25" s="107">
        <v>-5</v>
      </c>
      <c r="BS25" s="107">
        <v>-8.1</v>
      </c>
      <c r="BT25" s="107">
        <v>-7.7</v>
      </c>
      <c r="BU25" s="101">
        <v>-7.3</v>
      </c>
      <c r="BV25" s="101">
        <v>-5.6</v>
      </c>
      <c r="BW25" s="98">
        <v>-3.8</v>
      </c>
      <c r="BX25" s="98">
        <v>-3</v>
      </c>
      <c r="BY25" s="101">
        <v>-0.9</v>
      </c>
      <c r="BZ25" s="101">
        <v>-2.2000000000000002</v>
      </c>
      <c r="CA25" s="85">
        <v>-2.4</v>
      </c>
      <c r="CB25" s="85">
        <v>-4.3</v>
      </c>
      <c r="CC25" s="85">
        <v>-5.4</v>
      </c>
    </row>
    <row r="26" spans="1:81" ht="13.5" customHeight="1">
      <c r="A26" s="50" t="s">
        <v>60</v>
      </c>
      <c r="B26" s="107">
        <v>-11</v>
      </c>
      <c r="C26" s="107">
        <v>-4.3</v>
      </c>
      <c r="D26" s="107">
        <v>-3.7</v>
      </c>
      <c r="E26" s="107">
        <v>-8.6999999999999993</v>
      </c>
      <c r="F26" s="107">
        <v>-11</v>
      </c>
      <c r="G26" s="107">
        <v>-11.3</v>
      </c>
      <c r="H26" s="107">
        <v>-26</v>
      </c>
      <c r="I26" s="107">
        <v>-17.3</v>
      </c>
      <c r="J26" s="107">
        <v>-28</v>
      </c>
      <c r="K26" s="107">
        <v>-28.3</v>
      </c>
      <c r="L26" s="107">
        <v>-34</v>
      </c>
      <c r="M26" s="107">
        <v>-33.700000000000003</v>
      </c>
      <c r="N26" s="107">
        <v>-27.7</v>
      </c>
      <c r="O26" s="107">
        <v>-16.7</v>
      </c>
      <c r="P26" s="107">
        <v>-22</v>
      </c>
      <c r="Q26" s="107">
        <v>-17.7</v>
      </c>
      <c r="R26" s="107">
        <v>-16.3</v>
      </c>
      <c r="S26" s="107">
        <v>-13</v>
      </c>
      <c r="T26" s="107">
        <v>-13.7</v>
      </c>
      <c r="U26" s="107">
        <v>-7.7</v>
      </c>
      <c r="V26" s="107">
        <v>-14</v>
      </c>
      <c r="W26" s="107">
        <v>-19.3</v>
      </c>
      <c r="X26" s="107">
        <v>-18</v>
      </c>
      <c r="Y26" s="107">
        <v>-17</v>
      </c>
      <c r="Z26" s="107">
        <v>-15</v>
      </c>
      <c r="AA26" s="107">
        <v>-16</v>
      </c>
      <c r="AB26" s="107">
        <v>-15</v>
      </c>
      <c r="AC26" s="107">
        <v>1</v>
      </c>
      <c r="AD26" s="107">
        <v>-2</v>
      </c>
      <c r="AE26" s="107">
        <v>-5</v>
      </c>
      <c r="AF26" s="107">
        <v>2</v>
      </c>
      <c r="AG26" s="107">
        <v>6.7</v>
      </c>
      <c r="AH26" s="107">
        <v>7</v>
      </c>
      <c r="AI26" s="107">
        <v>1.7</v>
      </c>
      <c r="AJ26" s="107">
        <v>5</v>
      </c>
      <c r="AK26" s="107">
        <v>10.3</v>
      </c>
      <c r="AL26" s="107">
        <v>0.3</v>
      </c>
      <c r="AM26" s="107">
        <v>5.7</v>
      </c>
      <c r="AN26" s="107">
        <v>7.3</v>
      </c>
      <c r="AO26" s="107">
        <v>5.7</v>
      </c>
      <c r="AP26" s="107">
        <v>8.3000000000000007</v>
      </c>
      <c r="AQ26" s="107">
        <v>4.3</v>
      </c>
      <c r="AR26" s="107">
        <v>2</v>
      </c>
      <c r="AS26" s="107">
        <v>-2.7</v>
      </c>
      <c r="AT26" s="107">
        <v>-4.7</v>
      </c>
      <c r="AU26" s="107">
        <v>-7.7</v>
      </c>
      <c r="AV26" s="107">
        <v>-6.3</v>
      </c>
      <c r="AW26" s="107">
        <v>-6</v>
      </c>
      <c r="AX26" s="107">
        <v>-10.7</v>
      </c>
      <c r="AY26" s="107">
        <v>-6.3</v>
      </c>
      <c r="AZ26" s="107">
        <v>0</v>
      </c>
      <c r="BA26" s="107">
        <v>1.7</v>
      </c>
      <c r="BB26" s="107">
        <v>-10.3</v>
      </c>
      <c r="BC26" s="107">
        <v>-7.7</v>
      </c>
      <c r="BD26" s="107">
        <v>-6.7</v>
      </c>
      <c r="BE26" s="107">
        <v>-9.6999999999999993</v>
      </c>
      <c r="BF26" s="107">
        <v>-13</v>
      </c>
      <c r="BG26" s="107">
        <v>-15.7</v>
      </c>
      <c r="BH26" s="107">
        <v>-12</v>
      </c>
      <c r="BI26" s="107">
        <v>-11</v>
      </c>
      <c r="BJ26" s="107">
        <v>-11</v>
      </c>
      <c r="BK26" s="107">
        <v>-8.6999999999999993</v>
      </c>
      <c r="BL26" s="107">
        <v>-9.3000000000000007</v>
      </c>
      <c r="BM26" s="107">
        <v>-9</v>
      </c>
      <c r="BN26" s="107">
        <v>-8</v>
      </c>
      <c r="BO26" s="107">
        <v>-8.3000000000000007</v>
      </c>
      <c r="BP26" s="107">
        <v>-7.7</v>
      </c>
      <c r="BQ26" s="107">
        <v>-3.7</v>
      </c>
      <c r="BR26" s="107">
        <v>-1.7</v>
      </c>
      <c r="BS26" s="107">
        <v>-6</v>
      </c>
      <c r="BT26" s="107">
        <v>-6.3</v>
      </c>
      <c r="BU26" s="101">
        <v>-4.3</v>
      </c>
      <c r="BV26" s="101">
        <v>-2</v>
      </c>
      <c r="BW26" s="98">
        <v>2.2999999999999998</v>
      </c>
      <c r="BX26" s="98">
        <v>2</v>
      </c>
      <c r="BY26" s="98">
        <v>3</v>
      </c>
      <c r="BZ26" s="98">
        <v>-1.3</v>
      </c>
      <c r="CA26" s="85">
        <v>0.7</v>
      </c>
      <c r="CB26" s="85">
        <v>-5</v>
      </c>
      <c r="CC26" s="85">
        <v>-5</v>
      </c>
    </row>
    <row r="27" spans="1:81">
      <c r="A27" s="50" t="s">
        <v>69</v>
      </c>
      <c r="B27" s="107">
        <v>-6.7</v>
      </c>
      <c r="C27" s="107">
        <v>0.6</v>
      </c>
      <c r="D27" s="107">
        <v>0.7</v>
      </c>
      <c r="E27" s="107">
        <v>-8</v>
      </c>
      <c r="F27" s="107">
        <v>-10.4</v>
      </c>
      <c r="G27" s="107">
        <v>-11.1</v>
      </c>
      <c r="H27" s="107">
        <v>-15.6</v>
      </c>
      <c r="I27" s="107">
        <v>-11.5</v>
      </c>
      <c r="J27" s="107">
        <v>-14.1</v>
      </c>
      <c r="K27" s="107">
        <v>-19.399999999999999</v>
      </c>
      <c r="L27" s="107">
        <v>-19.899999999999999</v>
      </c>
      <c r="M27" s="107">
        <v>-17.7</v>
      </c>
      <c r="N27" s="107">
        <v>-18.2</v>
      </c>
      <c r="O27" s="107">
        <v>-13.9</v>
      </c>
      <c r="P27" s="107">
        <v>-25.6</v>
      </c>
      <c r="Q27" s="107">
        <v>-9.1999999999999993</v>
      </c>
      <c r="R27" s="107">
        <v>-1.8</v>
      </c>
      <c r="S27" s="107">
        <v>-3.8</v>
      </c>
      <c r="T27" s="107">
        <v>-5</v>
      </c>
      <c r="U27" s="107">
        <v>4.5</v>
      </c>
      <c r="V27" s="107">
        <v>-5.7</v>
      </c>
      <c r="W27" s="107">
        <v>3.7</v>
      </c>
      <c r="X27" s="107">
        <v>2.2999999999999998</v>
      </c>
      <c r="Y27" s="107">
        <v>-11.6</v>
      </c>
      <c r="Z27" s="107">
        <v>4.0999999999999996</v>
      </c>
      <c r="AA27" s="107">
        <v>2.4</v>
      </c>
      <c r="AB27" s="107">
        <v>-0.6</v>
      </c>
      <c r="AC27" s="107">
        <v>6.5</v>
      </c>
      <c r="AD27" s="107">
        <v>17</v>
      </c>
      <c r="AE27" s="107">
        <v>3.1</v>
      </c>
      <c r="AF27" s="107">
        <v>5</v>
      </c>
      <c r="AG27" s="107">
        <v>1.8</v>
      </c>
      <c r="AH27" s="107">
        <v>5.8</v>
      </c>
      <c r="AI27" s="107">
        <v>6.6</v>
      </c>
      <c r="AJ27" s="107">
        <v>3.1</v>
      </c>
      <c r="AK27" s="107">
        <v>-0.3</v>
      </c>
      <c r="AL27" s="107">
        <v>-0.4</v>
      </c>
      <c r="AM27" s="107">
        <v>1.8</v>
      </c>
      <c r="AN27" s="107">
        <v>-2.1</v>
      </c>
      <c r="AO27" s="107">
        <v>-13.5</v>
      </c>
      <c r="AP27" s="107">
        <v>-0.6</v>
      </c>
      <c r="AQ27" s="107">
        <v>-1.6</v>
      </c>
      <c r="AR27" s="107">
        <v>-7.7</v>
      </c>
      <c r="AS27" s="107">
        <v>-10.4</v>
      </c>
      <c r="AT27" s="107">
        <v>-4.3</v>
      </c>
      <c r="AU27" s="107">
        <v>-9.1</v>
      </c>
      <c r="AV27" s="107">
        <v>-13.4</v>
      </c>
      <c r="AW27" s="107">
        <v>-10.6</v>
      </c>
      <c r="AX27" s="107">
        <v>-8.6999999999999993</v>
      </c>
      <c r="AY27" s="107">
        <v>-2.5</v>
      </c>
      <c r="AZ27" s="107">
        <v>-3.8</v>
      </c>
      <c r="BA27" s="107">
        <v>-1.3</v>
      </c>
      <c r="BB27" s="107">
        <v>-4.7</v>
      </c>
      <c r="BC27" s="107">
        <v>-4.7</v>
      </c>
      <c r="BD27" s="107">
        <v>-2.4</v>
      </c>
      <c r="BE27" s="107">
        <v>-7.3</v>
      </c>
      <c r="BF27" s="107">
        <v>-14.8</v>
      </c>
      <c r="BG27" s="107">
        <v>-19.8</v>
      </c>
      <c r="BH27" s="107">
        <v>-10.3</v>
      </c>
      <c r="BI27" s="107">
        <v>-25</v>
      </c>
      <c r="BJ27" s="107">
        <v>-12.3</v>
      </c>
      <c r="BK27" s="107">
        <v>-14.6</v>
      </c>
      <c r="BL27" s="107">
        <v>-20.5</v>
      </c>
      <c r="BM27" s="107">
        <v>-14.1</v>
      </c>
      <c r="BN27" s="107">
        <v>-3.1</v>
      </c>
      <c r="BO27" s="107">
        <v>-3.7</v>
      </c>
      <c r="BP27" s="107">
        <v>-12.3</v>
      </c>
      <c r="BQ27" s="107">
        <v>-4.0999999999999996</v>
      </c>
      <c r="BR27" s="107">
        <v>-9.9</v>
      </c>
      <c r="BS27" s="107">
        <v>-9</v>
      </c>
      <c r="BT27" s="107">
        <v>-10.3</v>
      </c>
      <c r="BU27" s="98">
        <v>-9.8000000000000007</v>
      </c>
      <c r="BV27" s="98">
        <v>-9.5</v>
      </c>
      <c r="BW27" s="98">
        <v>-6.8</v>
      </c>
      <c r="BX27" s="98">
        <v>-6.3</v>
      </c>
      <c r="BY27" s="98">
        <v>-4.2</v>
      </c>
      <c r="BZ27" s="98">
        <v>1.4</v>
      </c>
      <c r="CA27" s="85">
        <v>-11.3</v>
      </c>
      <c r="CB27" s="85">
        <v>-13.6</v>
      </c>
      <c r="CC27" s="85">
        <v>-12</v>
      </c>
    </row>
    <row r="28" spans="1:81">
      <c r="A28" s="50" t="s">
        <v>57</v>
      </c>
      <c r="B28" s="107">
        <v>0.8</v>
      </c>
      <c r="C28" s="107">
        <v>-4.9000000000000004</v>
      </c>
      <c r="D28" s="107">
        <v>-4.9000000000000004</v>
      </c>
      <c r="E28" s="107">
        <v>-10.3</v>
      </c>
      <c r="F28" s="107">
        <v>-5.7</v>
      </c>
      <c r="G28" s="107">
        <v>-12</v>
      </c>
      <c r="H28" s="107">
        <v>-13.7</v>
      </c>
      <c r="I28" s="107">
        <v>-10.7</v>
      </c>
      <c r="J28" s="107">
        <v>-14.7</v>
      </c>
      <c r="K28" s="107">
        <v>-19.3</v>
      </c>
      <c r="L28" s="107">
        <v>-19.3</v>
      </c>
      <c r="M28" s="107">
        <v>-27.7</v>
      </c>
      <c r="N28" s="107">
        <v>-25.3</v>
      </c>
      <c r="O28" s="107">
        <v>-17.7</v>
      </c>
      <c r="P28" s="107">
        <v>-17.7</v>
      </c>
      <c r="Q28" s="107">
        <v>-15.3</v>
      </c>
      <c r="R28" s="107">
        <v>-15</v>
      </c>
      <c r="S28" s="107">
        <v>-16</v>
      </c>
      <c r="T28" s="107">
        <v>-16</v>
      </c>
      <c r="U28" s="107">
        <v>-9.6999999999999993</v>
      </c>
      <c r="V28" s="107">
        <v>-17</v>
      </c>
      <c r="W28" s="107">
        <v>-12.7</v>
      </c>
      <c r="X28" s="107">
        <v>-11</v>
      </c>
      <c r="Y28" s="107">
        <v>-1</v>
      </c>
      <c r="Z28" s="107">
        <v>2</v>
      </c>
      <c r="AA28" s="107">
        <v>2.7</v>
      </c>
      <c r="AB28" s="107">
        <v>0.3</v>
      </c>
      <c r="AC28" s="107">
        <v>3.3</v>
      </c>
      <c r="AD28" s="107">
        <v>-1.7</v>
      </c>
      <c r="AE28" s="107">
        <v>-5</v>
      </c>
      <c r="AF28" s="107">
        <v>0.3</v>
      </c>
      <c r="AG28" s="107">
        <v>4.4000000000000004</v>
      </c>
      <c r="AH28" s="107">
        <v>13.7</v>
      </c>
      <c r="AI28" s="107">
        <v>13.1</v>
      </c>
      <c r="AJ28" s="107">
        <v>8.1999999999999993</v>
      </c>
      <c r="AK28" s="107">
        <v>4.0999999999999996</v>
      </c>
      <c r="AL28" s="107">
        <v>8.4</v>
      </c>
      <c r="AM28" s="107">
        <v>10.4</v>
      </c>
      <c r="AN28" s="107">
        <v>3.5</v>
      </c>
      <c r="AO28" s="107">
        <v>7.5</v>
      </c>
      <c r="AP28" s="107">
        <v>2.2999999999999998</v>
      </c>
      <c r="AQ28" s="107">
        <v>-3.5</v>
      </c>
      <c r="AR28" s="107">
        <v>-3.9</v>
      </c>
      <c r="AS28" s="107">
        <v>1.3</v>
      </c>
      <c r="AT28" s="107">
        <v>-6.1</v>
      </c>
      <c r="AU28" s="107">
        <v>-10</v>
      </c>
      <c r="AV28" s="107">
        <v>-16.100000000000001</v>
      </c>
      <c r="AW28" s="107">
        <v>-14.4</v>
      </c>
      <c r="AX28" s="107">
        <v>-7.7</v>
      </c>
      <c r="AY28" s="107">
        <v>-10.6</v>
      </c>
      <c r="AZ28" s="107">
        <v>-15</v>
      </c>
      <c r="BA28" s="107">
        <v>-7.9</v>
      </c>
      <c r="BB28" s="107">
        <v>-15.2</v>
      </c>
      <c r="BC28" s="107">
        <v>-11.1</v>
      </c>
      <c r="BD28" s="107">
        <v>-11.5</v>
      </c>
      <c r="BE28" s="107">
        <v>-14.6</v>
      </c>
      <c r="BF28" s="107">
        <v>-13.3</v>
      </c>
      <c r="BG28" s="107">
        <v>-13.1</v>
      </c>
      <c r="BH28" s="107">
        <v>-7</v>
      </c>
      <c r="BI28" s="107">
        <v>-9.6</v>
      </c>
      <c r="BJ28" s="107">
        <v>-4.5</v>
      </c>
      <c r="BK28" s="107">
        <v>-8.1999999999999993</v>
      </c>
      <c r="BL28" s="107">
        <v>-16.2</v>
      </c>
      <c r="BM28" s="107">
        <v>-17.2</v>
      </c>
      <c r="BN28" s="107">
        <v>-24</v>
      </c>
      <c r="BO28" s="107">
        <v>-16.8</v>
      </c>
      <c r="BP28" s="107">
        <v>-12.4</v>
      </c>
      <c r="BQ28" s="107">
        <v>-5.0999999999999996</v>
      </c>
      <c r="BR28" s="107">
        <v>0</v>
      </c>
      <c r="BS28" s="107">
        <v>-6.9</v>
      </c>
      <c r="BT28" s="107">
        <v>-6</v>
      </c>
      <c r="BU28" s="98">
        <v>1.3</v>
      </c>
      <c r="BV28" s="98">
        <v>4.4000000000000004</v>
      </c>
      <c r="BW28" s="98">
        <v>9.1999999999999993</v>
      </c>
      <c r="BX28" s="98">
        <v>6.8</v>
      </c>
      <c r="BY28" s="98">
        <v>5.4</v>
      </c>
      <c r="BZ28" s="98">
        <v>-5.8</v>
      </c>
      <c r="CA28" s="85">
        <v>-1.6</v>
      </c>
      <c r="CB28" s="85">
        <v>-12.3</v>
      </c>
      <c r="CC28" s="85">
        <v>-8.9</v>
      </c>
    </row>
    <row r="29" spans="1:81" ht="15.75" customHeight="1">
      <c r="A29" s="50" t="s">
        <v>58</v>
      </c>
      <c r="B29" s="107">
        <v>22.4</v>
      </c>
      <c r="C29" s="107">
        <v>24</v>
      </c>
      <c r="D29" s="107">
        <v>18.2</v>
      </c>
      <c r="E29" s="107">
        <v>22.1</v>
      </c>
      <c r="F29" s="107">
        <v>18.2</v>
      </c>
      <c r="G29" s="107">
        <v>21.1</v>
      </c>
      <c r="H29" s="107">
        <v>17.399999999999999</v>
      </c>
      <c r="I29" s="107">
        <v>16.5</v>
      </c>
      <c r="J29" s="107">
        <v>16.5</v>
      </c>
      <c r="K29" s="107">
        <v>20.9</v>
      </c>
      <c r="L29" s="107">
        <v>22</v>
      </c>
      <c r="M29" s="107">
        <v>1.4</v>
      </c>
      <c r="N29" s="107">
        <v>13.2</v>
      </c>
      <c r="O29" s="107">
        <v>-3.5</v>
      </c>
      <c r="P29" s="107">
        <v>-15.1</v>
      </c>
      <c r="Q29" s="107">
        <v>-11.4</v>
      </c>
      <c r="R29" s="107">
        <v>-12.9</v>
      </c>
      <c r="S29" s="107">
        <v>-12.8</v>
      </c>
      <c r="T29" s="107">
        <v>-13.5</v>
      </c>
      <c r="U29" s="107">
        <v>-11.6</v>
      </c>
      <c r="V29" s="107">
        <v>2</v>
      </c>
      <c r="W29" s="107">
        <v>1.3</v>
      </c>
      <c r="X29" s="107">
        <v>3.3</v>
      </c>
      <c r="Y29" s="107">
        <v>1.3</v>
      </c>
      <c r="Z29" s="107">
        <v>1</v>
      </c>
      <c r="AA29" s="107">
        <v>1.2</v>
      </c>
      <c r="AB29" s="107">
        <v>-3.7</v>
      </c>
      <c r="AC29" s="107">
        <v>-1.1000000000000001</v>
      </c>
      <c r="AD29" s="107">
        <v>-1</v>
      </c>
      <c r="AE29" s="107">
        <v>1.1000000000000001</v>
      </c>
      <c r="AF29" s="107">
        <v>0.7</v>
      </c>
      <c r="AG29" s="107">
        <v>6.3</v>
      </c>
      <c r="AH29" s="107">
        <v>3</v>
      </c>
      <c r="AI29" s="107">
        <v>4</v>
      </c>
      <c r="AJ29" s="107">
        <v>5.9</v>
      </c>
      <c r="AK29" s="107">
        <v>1</v>
      </c>
      <c r="AL29" s="107">
        <v>2.1</v>
      </c>
      <c r="AM29" s="107">
        <v>2.1</v>
      </c>
      <c r="AN29" s="107">
        <v>12.2</v>
      </c>
      <c r="AO29" s="107">
        <v>0.3</v>
      </c>
      <c r="AP29" s="107">
        <v>3</v>
      </c>
      <c r="AQ29" s="107">
        <v>0.5</v>
      </c>
      <c r="AR29" s="107">
        <v>3.6</v>
      </c>
      <c r="AS29" s="107">
        <v>12.6</v>
      </c>
      <c r="AT29" s="107">
        <v>10.6</v>
      </c>
      <c r="AU29" s="107">
        <v>14.1</v>
      </c>
      <c r="AV29" s="107">
        <v>8.1999999999999993</v>
      </c>
      <c r="AW29" s="107">
        <v>9.8000000000000007</v>
      </c>
      <c r="AX29" s="107">
        <v>-7.3</v>
      </c>
      <c r="AY29" s="107">
        <v>-6.6</v>
      </c>
      <c r="AZ29" s="107">
        <v>-1.9</v>
      </c>
      <c r="BA29" s="107">
        <v>3.9</v>
      </c>
      <c r="BB29" s="107">
        <v>7.4</v>
      </c>
      <c r="BC29" s="107">
        <v>3.7</v>
      </c>
      <c r="BD29" s="107">
        <v>9.8000000000000007</v>
      </c>
      <c r="BE29" s="107">
        <v>11.8</v>
      </c>
      <c r="BF29" s="107">
        <v>13.6</v>
      </c>
      <c r="BG29" s="107">
        <v>8.3000000000000007</v>
      </c>
      <c r="BH29" s="107">
        <v>9.3000000000000007</v>
      </c>
      <c r="BI29" s="107">
        <v>5.2</v>
      </c>
      <c r="BJ29" s="107">
        <v>0.2</v>
      </c>
      <c r="BK29" s="107">
        <v>8.6999999999999993</v>
      </c>
      <c r="BL29" s="107">
        <v>3.6</v>
      </c>
      <c r="BM29" s="107">
        <v>4.4000000000000004</v>
      </c>
      <c r="BN29" s="107">
        <v>10.9</v>
      </c>
      <c r="BO29" s="107">
        <v>10.8</v>
      </c>
      <c r="BP29" s="107">
        <v>11.8</v>
      </c>
      <c r="BQ29" s="107">
        <v>16.7</v>
      </c>
      <c r="BR29" s="107">
        <v>15.2</v>
      </c>
      <c r="BS29" s="107">
        <v>13.4</v>
      </c>
      <c r="BT29" s="107">
        <v>14.8</v>
      </c>
      <c r="BU29" s="98">
        <v>9</v>
      </c>
      <c r="BV29" s="98">
        <v>6</v>
      </c>
      <c r="BW29" s="98">
        <v>9</v>
      </c>
      <c r="BX29" s="98">
        <v>17.8</v>
      </c>
      <c r="BY29" s="98">
        <v>15.3</v>
      </c>
      <c r="BZ29" s="98">
        <v>13.5</v>
      </c>
      <c r="CA29" s="85">
        <v>13</v>
      </c>
      <c r="CB29" s="85">
        <v>11.3</v>
      </c>
      <c r="CC29" s="85">
        <v>8.6</v>
      </c>
    </row>
    <row r="30" spans="1:81">
      <c r="A30" s="50" t="s">
        <v>116</v>
      </c>
      <c r="B30" s="107">
        <v>23.6</v>
      </c>
      <c r="C30" s="107">
        <v>21.5</v>
      </c>
      <c r="D30" s="107">
        <v>23.3</v>
      </c>
      <c r="E30" s="107">
        <v>28.3</v>
      </c>
      <c r="F30" s="107">
        <v>26.9</v>
      </c>
      <c r="G30" s="107">
        <v>23.8</v>
      </c>
      <c r="H30" s="107">
        <v>24.2</v>
      </c>
      <c r="I30" s="107">
        <v>22</v>
      </c>
      <c r="J30" s="107">
        <v>27</v>
      </c>
      <c r="K30" s="107">
        <v>25.8</v>
      </c>
      <c r="L30" s="107">
        <v>22.4</v>
      </c>
      <c r="M30" s="107">
        <v>15.3</v>
      </c>
      <c r="N30" s="107">
        <v>4.4000000000000004</v>
      </c>
      <c r="O30" s="107">
        <v>1.8</v>
      </c>
      <c r="P30" s="107">
        <v>8.8000000000000007</v>
      </c>
      <c r="Q30" s="107">
        <v>15.6</v>
      </c>
      <c r="R30" s="107">
        <v>15.7</v>
      </c>
      <c r="S30" s="107">
        <v>9.3000000000000007</v>
      </c>
      <c r="T30" s="107">
        <v>8.6999999999999993</v>
      </c>
      <c r="U30" s="107">
        <v>5.7</v>
      </c>
      <c r="V30" s="107">
        <v>4.2</v>
      </c>
      <c r="W30" s="107">
        <v>4</v>
      </c>
      <c r="X30" s="107">
        <v>11</v>
      </c>
      <c r="Y30" s="107">
        <v>1.8</v>
      </c>
      <c r="Z30" s="107">
        <v>-2.1</v>
      </c>
      <c r="AA30" s="107">
        <v>1.2</v>
      </c>
      <c r="AB30" s="107">
        <v>5.8</v>
      </c>
      <c r="AC30" s="107">
        <v>12.4</v>
      </c>
      <c r="AD30" s="107">
        <v>13.6</v>
      </c>
      <c r="AE30" s="107">
        <v>9.8000000000000007</v>
      </c>
      <c r="AF30" s="107">
        <v>8.6999999999999993</v>
      </c>
      <c r="AG30" s="107">
        <v>14.1</v>
      </c>
      <c r="AH30" s="107">
        <v>14.8</v>
      </c>
      <c r="AI30" s="107">
        <v>12.8</v>
      </c>
      <c r="AJ30" s="107">
        <v>15.7</v>
      </c>
      <c r="AK30" s="107">
        <v>9.3000000000000007</v>
      </c>
      <c r="AL30" s="107">
        <v>8</v>
      </c>
      <c r="AM30" s="107">
        <v>7.2</v>
      </c>
      <c r="AN30" s="107">
        <v>8.4</v>
      </c>
      <c r="AO30" s="107">
        <v>17.600000000000001</v>
      </c>
      <c r="AP30" s="107">
        <v>15.5</v>
      </c>
      <c r="AQ30" s="107">
        <v>16.3</v>
      </c>
      <c r="AR30" s="107">
        <v>14.9</v>
      </c>
      <c r="AS30" s="107">
        <v>18.899999999999999</v>
      </c>
      <c r="AT30" s="107">
        <v>11.5</v>
      </c>
      <c r="AU30" s="107">
        <v>16.8</v>
      </c>
      <c r="AV30" s="107">
        <v>14.9</v>
      </c>
      <c r="AW30" s="107">
        <v>6</v>
      </c>
      <c r="AX30" s="107">
        <v>2.1</v>
      </c>
      <c r="AY30" s="107">
        <v>2.2000000000000002</v>
      </c>
      <c r="AZ30" s="107">
        <v>9.1999999999999993</v>
      </c>
      <c r="BA30" s="107">
        <v>11.5</v>
      </c>
      <c r="BB30" s="107">
        <v>12.4</v>
      </c>
      <c r="BC30" s="107">
        <v>9.9</v>
      </c>
      <c r="BD30" s="107">
        <v>10</v>
      </c>
      <c r="BE30" s="107">
        <v>11.7</v>
      </c>
      <c r="BF30" s="107">
        <v>16.3</v>
      </c>
      <c r="BG30" s="107">
        <v>14.6</v>
      </c>
      <c r="BH30" s="107">
        <v>12.9</v>
      </c>
      <c r="BI30" s="107">
        <v>9.8000000000000007</v>
      </c>
      <c r="BJ30" s="107">
        <v>2.2999999999999998</v>
      </c>
      <c r="BK30" s="107">
        <v>0</v>
      </c>
      <c r="BL30" s="107">
        <v>2.6</v>
      </c>
      <c r="BM30" s="107">
        <v>2.1</v>
      </c>
      <c r="BN30" s="107">
        <v>7.5</v>
      </c>
      <c r="BO30" s="107">
        <v>6.7</v>
      </c>
      <c r="BP30" s="107">
        <v>7.4</v>
      </c>
      <c r="BQ30" s="107">
        <v>10.3</v>
      </c>
      <c r="BR30" s="107">
        <v>11.6</v>
      </c>
      <c r="BS30" s="107">
        <v>9.5</v>
      </c>
      <c r="BT30" s="107">
        <v>9.8000000000000007</v>
      </c>
      <c r="BU30" s="98">
        <v>10.7</v>
      </c>
      <c r="BV30" s="98">
        <v>3.1</v>
      </c>
      <c r="BW30" s="98">
        <v>5.4</v>
      </c>
      <c r="BX30" s="98">
        <v>9.4</v>
      </c>
      <c r="BY30" s="98">
        <v>16.2</v>
      </c>
      <c r="BZ30" s="98">
        <v>15.1</v>
      </c>
      <c r="CA30" s="85">
        <v>14.5</v>
      </c>
      <c r="CB30" s="85">
        <v>16.399999999999999</v>
      </c>
      <c r="CC30" s="85">
        <v>14.3</v>
      </c>
    </row>
    <row r="31" spans="1:81">
      <c r="A31" s="50" t="s">
        <v>59</v>
      </c>
      <c r="B31" s="108" t="s">
        <v>113</v>
      </c>
      <c r="C31" s="108" t="s">
        <v>113</v>
      </c>
      <c r="D31" s="108" t="s">
        <v>113</v>
      </c>
      <c r="E31" s="108" t="s">
        <v>113</v>
      </c>
      <c r="F31" s="108" t="s">
        <v>113</v>
      </c>
      <c r="G31" s="108" t="s">
        <v>113</v>
      </c>
      <c r="H31" s="108" t="s">
        <v>113</v>
      </c>
      <c r="I31" s="108" t="s">
        <v>113</v>
      </c>
      <c r="J31" s="108" t="s">
        <v>113</v>
      </c>
      <c r="K31" s="108" t="s">
        <v>113</v>
      </c>
      <c r="L31" s="108" t="s">
        <v>113</v>
      </c>
      <c r="M31" s="108" t="s">
        <v>113</v>
      </c>
      <c r="N31" s="108" t="s">
        <v>113</v>
      </c>
      <c r="O31" s="108" t="s">
        <v>113</v>
      </c>
      <c r="P31" s="108" t="s">
        <v>113</v>
      </c>
      <c r="Q31" s="108" t="s">
        <v>113</v>
      </c>
      <c r="R31" s="108" t="s">
        <v>113</v>
      </c>
      <c r="S31" s="108" t="s">
        <v>113</v>
      </c>
      <c r="T31" s="108" t="s">
        <v>113</v>
      </c>
      <c r="U31" s="108" t="s">
        <v>113</v>
      </c>
      <c r="V31" s="108" t="s">
        <v>113</v>
      </c>
      <c r="W31" s="108" t="s">
        <v>113</v>
      </c>
      <c r="X31" s="108" t="s">
        <v>113</v>
      </c>
      <c r="Y31" s="108" t="s">
        <v>113</v>
      </c>
      <c r="Z31" s="108" t="s">
        <v>113</v>
      </c>
      <c r="AA31" s="108" t="s">
        <v>113</v>
      </c>
      <c r="AB31" s="108" t="s">
        <v>113</v>
      </c>
      <c r="AC31" s="108" t="s">
        <v>113</v>
      </c>
      <c r="AD31" s="107">
        <v>12.2</v>
      </c>
      <c r="AE31" s="107">
        <v>4</v>
      </c>
      <c r="AF31" s="107">
        <v>10.3</v>
      </c>
      <c r="AG31" s="107">
        <v>2.4</v>
      </c>
      <c r="AH31" s="107">
        <v>10.6</v>
      </c>
      <c r="AI31" s="107">
        <v>5.0999999999999996</v>
      </c>
      <c r="AJ31" s="107">
        <v>7.4</v>
      </c>
      <c r="AK31" s="107">
        <v>8.1</v>
      </c>
      <c r="AL31" s="107">
        <v>7.3</v>
      </c>
      <c r="AM31" s="107">
        <v>10.6</v>
      </c>
      <c r="AN31" s="107">
        <v>7.6</v>
      </c>
      <c r="AO31" s="107">
        <v>7.5</v>
      </c>
      <c r="AP31" s="107">
        <v>9.1</v>
      </c>
      <c r="AQ31" s="107">
        <v>-4.0999999999999996</v>
      </c>
      <c r="AR31" s="107">
        <v>10.1</v>
      </c>
      <c r="AS31" s="107">
        <v>5.5</v>
      </c>
      <c r="AT31" s="107">
        <v>-7.5</v>
      </c>
      <c r="AU31" s="107">
        <v>-7.6</v>
      </c>
      <c r="AV31" s="107">
        <v>-12.2</v>
      </c>
      <c r="AW31" s="107">
        <v>-7.9</v>
      </c>
      <c r="AX31" s="107">
        <v>-10.8</v>
      </c>
      <c r="AY31" s="107">
        <v>-3.7</v>
      </c>
      <c r="AZ31" s="107">
        <v>6.3</v>
      </c>
      <c r="BA31" s="107">
        <v>1.4</v>
      </c>
      <c r="BB31" s="107">
        <v>0.2</v>
      </c>
      <c r="BC31" s="107">
        <v>-2.2999999999999998</v>
      </c>
      <c r="BD31" s="107">
        <v>0.4</v>
      </c>
      <c r="BE31" s="107">
        <v>10.5</v>
      </c>
      <c r="BF31" s="107">
        <v>3.3</v>
      </c>
      <c r="BG31" s="107">
        <v>2.9</v>
      </c>
      <c r="BH31" s="107">
        <v>11.4</v>
      </c>
      <c r="BI31" s="107">
        <v>10.9</v>
      </c>
      <c r="BJ31" s="107">
        <v>-10.199999999999999</v>
      </c>
      <c r="BK31" s="107">
        <v>11.6</v>
      </c>
      <c r="BL31" s="107">
        <v>4.7</v>
      </c>
      <c r="BM31" s="107">
        <v>6.6</v>
      </c>
      <c r="BN31" s="107">
        <v>6.3</v>
      </c>
      <c r="BO31" s="107">
        <v>6.6</v>
      </c>
      <c r="BP31" s="107">
        <v>19.3</v>
      </c>
      <c r="BQ31" s="107">
        <v>16.5</v>
      </c>
      <c r="BR31" s="107">
        <v>5.9</v>
      </c>
      <c r="BS31" s="107">
        <v>11.1</v>
      </c>
      <c r="BT31" s="107">
        <v>8.6999999999999993</v>
      </c>
      <c r="BU31" s="98">
        <v>7.2</v>
      </c>
      <c r="BV31" s="98">
        <v>3.4</v>
      </c>
      <c r="BW31" s="98">
        <v>9.1999999999999993</v>
      </c>
      <c r="BX31" s="98">
        <v>2.4</v>
      </c>
      <c r="BY31" s="98">
        <v>3.3</v>
      </c>
      <c r="BZ31" s="98">
        <v>4.9000000000000004</v>
      </c>
      <c r="CA31" s="85">
        <v>12.1</v>
      </c>
      <c r="CB31" s="85">
        <v>9.9</v>
      </c>
      <c r="CC31" s="85">
        <v>16.5</v>
      </c>
    </row>
    <row r="32" spans="1:81">
      <c r="A32" s="50" t="s">
        <v>61</v>
      </c>
      <c r="B32" s="107">
        <v>0.4</v>
      </c>
      <c r="C32" s="107">
        <v>3.6</v>
      </c>
      <c r="D32" s="107">
        <v>6.6</v>
      </c>
      <c r="E32" s="107">
        <v>1.8</v>
      </c>
      <c r="F32" s="107">
        <v>7.7</v>
      </c>
      <c r="G32" s="107">
        <v>5</v>
      </c>
      <c r="H32" s="107">
        <v>-4.2</v>
      </c>
      <c r="I32" s="107">
        <v>-5.4</v>
      </c>
      <c r="J32" s="107">
        <v>-12.7</v>
      </c>
      <c r="K32" s="107">
        <v>-22.3</v>
      </c>
      <c r="L32" s="107">
        <v>-33</v>
      </c>
      <c r="M32" s="107">
        <v>-48.3</v>
      </c>
      <c r="N32" s="107">
        <v>-48.6</v>
      </c>
      <c r="O32" s="107">
        <v>-44.6</v>
      </c>
      <c r="P32" s="107">
        <v>-42.2</v>
      </c>
      <c r="Q32" s="107">
        <v>-36.799999999999997</v>
      </c>
      <c r="R32" s="107">
        <v>-27.9</v>
      </c>
      <c r="S32" s="107">
        <v>-33.9</v>
      </c>
      <c r="T32" s="107">
        <v>-29</v>
      </c>
      <c r="U32" s="107">
        <v>-25.1</v>
      </c>
      <c r="V32" s="107">
        <v>-24.1</v>
      </c>
      <c r="W32" s="107">
        <v>-27.3</v>
      </c>
      <c r="X32" s="107">
        <v>-28</v>
      </c>
      <c r="Y32" s="107">
        <v>-37.799999999999997</v>
      </c>
      <c r="Z32" s="107">
        <v>-30.4</v>
      </c>
      <c r="AA32" s="107">
        <v>-19.899999999999999</v>
      </c>
      <c r="AB32" s="107">
        <v>-15.1</v>
      </c>
      <c r="AC32" s="107">
        <v>2.5</v>
      </c>
      <c r="AD32" s="107">
        <v>6.5</v>
      </c>
      <c r="AE32" s="107">
        <v>10.199999999999999</v>
      </c>
      <c r="AF32" s="107">
        <v>13.9</v>
      </c>
      <c r="AG32" s="107">
        <v>11.3</v>
      </c>
      <c r="AH32" s="107">
        <v>9.4</v>
      </c>
      <c r="AI32" s="107">
        <v>10.3</v>
      </c>
      <c r="AJ32" s="107">
        <v>13</v>
      </c>
      <c r="AK32" s="107">
        <v>-7.1</v>
      </c>
      <c r="AL32" s="107">
        <v>1.4</v>
      </c>
      <c r="AM32" s="107">
        <v>14.2</v>
      </c>
      <c r="AN32" s="107">
        <v>19.899999999999999</v>
      </c>
      <c r="AO32" s="107">
        <v>31.4</v>
      </c>
      <c r="AP32" s="107">
        <v>36.1</v>
      </c>
      <c r="AQ32" s="107">
        <v>34.6</v>
      </c>
      <c r="AR32" s="107">
        <v>30.9</v>
      </c>
      <c r="AS32" s="107">
        <v>20.399999999999999</v>
      </c>
      <c r="AT32" s="107">
        <v>17.399999999999999</v>
      </c>
      <c r="AU32" s="107">
        <v>16.7</v>
      </c>
      <c r="AV32" s="107">
        <v>8.1</v>
      </c>
      <c r="AW32" s="107">
        <v>-8</v>
      </c>
      <c r="AX32" s="107">
        <v>0</v>
      </c>
      <c r="AY32" s="107">
        <v>10.6</v>
      </c>
      <c r="AZ32" s="107">
        <v>22.3</v>
      </c>
      <c r="BA32" s="107">
        <v>32.299999999999997</v>
      </c>
      <c r="BB32" s="107">
        <v>31.6</v>
      </c>
      <c r="BC32" s="107">
        <v>24</v>
      </c>
      <c r="BD32" s="107">
        <v>21.3</v>
      </c>
      <c r="BE32" s="107">
        <v>14.3</v>
      </c>
      <c r="BF32" s="107">
        <v>13.8</v>
      </c>
      <c r="BG32" s="107">
        <v>13.4</v>
      </c>
      <c r="BH32" s="107">
        <v>12.6</v>
      </c>
      <c r="BI32" s="107">
        <v>-2.2999999999999998</v>
      </c>
      <c r="BJ32" s="107">
        <v>1.8</v>
      </c>
      <c r="BK32" s="107">
        <v>9.3000000000000007</v>
      </c>
      <c r="BL32" s="107">
        <v>12.9</v>
      </c>
      <c r="BM32" s="107">
        <v>17.3</v>
      </c>
      <c r="BN32" s="107">
        <v>19.100000000000001</v>
      </c>
      <c r="BO32" s="107">
        <v>25.8</v>
      </c>
      <c r="BP32" s="107">
        <v>18</v>
      </c>
      <c r="BQ32" s="107">
        <v>14.4</v>
      </c>
      <c r="BR32" s="107">
        <v>10.5</v>
      </c>
      <c r="BS32" s="107">
        <v>9.3000000000000007</v>
      </c>
      <c r="BT32" s="107">
        <v>8.4</v>
      </c>
      <c r="BU32" s="98">
        <v>0.8</v>
      </c>
      <c r="BV32" s="98">
        <v>0.7</v>
      </c>
      <c r="BW32" s="98">
        <v>12.5</v>
      </c>
      <c r="BX32" s="98">
        <v>18.7</v>
      </c>
      <c r="BY32" s="98">
        <v>26.3</v>
      </c>
      <c r="BZ32" s="98">
        <v>25.6</v>
      </c>
      <c r="CA32" s="85">
        <v>23.4</v>
      </c>
      <c r="CB32" s="85">
        <v>16.8</v>
      </c>
      <c r="CC32" s="85">
        <v>15.2</v>
      </c>
    </row>
    <row r="33" spans="1:81">
      <c r="A33" s="50" t="s">
        <v>75</v>
      </c>
      <c r="B33" s="107">
        <v>17</v>
      </c>
      <c r="C33" s="107">
        <v>17.7</v>
      </c>
      <c r="D33" s="107">
        <v>20.3</v>
      </c>
      <c r="E33" s="107">
        <v>15.7</v>
      </c>
      <c r="F33" s="107">
        <v>19</v>
      </c>
      <c r="G33" s="107">
        <v>12</v>
      </c>
      <c r="H33" s="107">
        <v>2.2999999999999998</v>
      </c>
      <c r="I33" s="107">
        <v>4.7</v>
      </c>
      <c r="J33" s="107">
        <v>3.3</v>
      </c>
      <c r="K33" s="107">
        <v>0.3</v>
      </c>
      <c r="L33" s="107">
        <v>-4</v>
      </c>
      <c r="M33" s="107">
        <v>-9.6999999999999993</v>
      </c>
      <c r="N33" s="107">
        <v>-8</v>
      </c>
      <c r="O33" s="107">
        <v>-5</v>
      </c>
      <c r="P33" s="107">
        <v>-9.6999999999999993</v>
      </c>
      <c r="Q33" s="107">
        <v>-12.3</v>
      </c>
      <c r="R33" s="107">
        <v>-10.7</v>
      </c>
      <c r="S33" s="107">
        <v>-17</v>
      </c>
      <c r="T33" s="107">
        <v>-14.7</v>
      </c>
      <c r="U33" s="107">
        <v>-13</v>
      </c>
      <c r="V33" s="107">
        <v>-11.7</v>
      </c>
      <c r="W33" s="107">
        <v>-16.7</v>
      </c>
      <c r="X33" s="107">
        <v>-4</v>
      </c>
      <c r="Y33" s="107">
        <v>-7.3</v>
      </c>
      <c r="Z33" s="107">
        <v>-2</v>
      </c>
      <c r="AA33" s="107">
        <v>2</v>
      </c>
      <c r="AB33" s="107">
        <v>2.7</v>
      </c>
      <c r="AC33" s="107">
        <v>11.3</v>
      </c>
      <c r="AD33" s="107">
        <v>9</v>
      </c>
      <c r="AE33" s="107">
        <v>14.7</v>
      </c>
      <c r="AF33" s="107">
        <v>10.7</v>
      </c>
      <c r="AG33" s="107">
        <v>5.7</v>
      </c>
      <c r="AH33" s="107">
        <v>13.3</v>
      </c>
      <c r="AI33" s="107">
        <v>11</v>
      </c>
      <c r="AJ33" s="107">
        <v>14.3</v>
      </c>
      <c r="AK33" s="107">
        <v>13.7</v>
      </c>
      <c r="AL33" s="107">
        <v>13</v>
      </c>
      <c r="AM33" s="107">
        <v>14.7</v>
      </c>
      <c r="AN33" s="107">
        <v>12.3</v>
      </c>
      <c r="AO33" s="107">
        <v>13.7</v>
      </c>
      <c r="AP33" s="107">
        <v>15.3</v>
      </c>
      <c r="AQ33" s="107">
        <v>10.7</v>
      </c>
      <c r="AR33" s="107">
        <v>15.3</v>
      </c>
      <c r="AS33" s="107">
        <v>9.3000000000000007</v>
      </c>
      <c r="AT33" s="107">
        <v>17.7</v>
      </c>
      <c r="AU33" s="107">
        <v>13</v>
      </c>
      <c r="AV33" s="107">
        <v>-2.2999999999999998</v>
      </c>
      <c r="AW33" s="107">
        <v>2.2999999999999998</v>
      </c>
      <c r="AX33" s="107">
        <v>5.7</v>
      </c>
      <c r="AY33" s="107">
        <v>15.7</v>
      </c>
      <c r="AZ33" s="107">
        <v>21</v>
      </c>
      <c r="BA33" s="107">
        <v>18</v>
      </c>
      <c r="BB33" s="107">
        <v>11.7</v>
      </c>
      <c r="BC33" s="107">
        <v>11.3</v>
      </c>
      <c r="BD33" s="107">
        <v>2.7</v>
      </c>
      <c r="BE33" s="107">
        <v>-4.3</v>
      </c>
      <c r="BF33" s="107">
        <v>-1.7</v>
      </c>
      <c r="BG33" s="107">
        <v>-8.6999999999999993</v>
      </c>
      <c r="BH33" s="107">
        <v>-7.3</v>
      </c>
      <c r="BI33" s="107">
        <v>-13</v>
      </c>
      <c r="BJ33" s="107">
        <v>2.7</v>
      </c>
      <c r="BK33" s="107">
        <v>-0.3</v>
      </c>
      <c r="BL33" s="107">
        <v>-7.3</v>
      </c>
      <c r="BM33" s="107">
        <v>-12.3</v>
      </c>
      <c r="BN33" s="107">
        <v>-10</v>
      </c>
      <c r="BO33" s="107">
        <v>-9.6999999999999993</v>
      </c>
      <c r="BP33" s="107">
        <v>-10.7</v>
      </c>
      <c r="BQ33" s="107">
        <v>-22.7</v>
      </c>
      <c r="BR33" s="107">
        <v>-18.7</v>
      </c>
      <c r="BS33" s="107">
        <v>-13</v>
      </c>
      <c r="BT33" s="107">
        <v>-7.7</v>
      </c>
      <c r="BU33" s="98">
        <v>-4.7</v>
      </c>
      <c r="BV33" s="98">
        <v>-1</v>
      </c>
      <c r="BW33" s="98">
        <v>-0.7</v>
      </c>
      <c r="BX33" s="98">
        <v>-7.3</v>
      </c>
      <c r="BY33" s="98">
        <v>0.7</v>
      </c>
      <c r="BZ33" s="98">
        <v>-4.3</v>
      </c>
      <c r="CA33" s="85">
        <v>-16.3</v>
      </c>
      <c r="CB33" s="85">
        <v>-24.3</v>
      </c>
      <c r="CC33" s="85">
        <v>-22</v>
      </c>
    </row>
    <row r="34" spans="1:81">
      <c r="A34" s="50" t="s">
        <v>64</v>
      </c>
      <c r="B34" s="107">
        <v>3.1</v>
      </c>
      <c r="C34" s="107">
        <v>3.4</v>
      </c>
      <c r="D34" s="107">
        <v>2.6</v>
      </c>
      <c r="E34" s="107">
        <v>-0.5</v>
      </c>
      <c r="F34" s="107">
        <v>3.2</v>
      </c>
      <c r="G34" s="107">
        <v>-7</v>
      </c>
      <c r="H34" s="107">
        <v>-13.8</v>
      </c>
      <c r="I34" s="107">
        <v>-14.4</v>
      </c>
      <c r="J34" s="107">
        <v>0.3</v>
      </c>
      <c r="K34" s="107">
        <v>-21.1</v>
      </c>
      <c r="L34" s="107">
        <v>-2.2999999999999998</v>
      </c>
      <c r="M34" s="107">
        <v>-28.9</v>
      </c>
      <c r="N34" s="107">
        <v>-27.5</v>
      </c>
      <c r="O34" s="107">
        <v>-22.7</v>
      </c>
      <c r="P34" s="107">
        <v>0.4</v>
      </c>
      <c r="Q34" s="107">
        <v>-23.7</v>
      </c>
      <c r="R34" s="107">
        <v>-1.1000000000000001</v>
      </c>
      <c r="S34" s="107">
        <v>-22.5</v>
      </c>
      <c r="T34" s="107">
        <v>-18</v>
      </c>
      <c r="U34" s="107">
        <v>-12.7</v>
      </c>
      <c r="V34" s="107">
        <v>-11</v>
      </c>
      <c r="W34" s="107">
        <v>-10.7</v>
      </c>
      <c r="X34" s="107">
        <v>-6.5</v>
      </c>
      <c r="Y34" s="107">
        <v>-10.199999999999999</v>
      </c>
      <c r="Z34" s="107">
        <v>-8.6999999999999993</v>
      </c>
      <c r="AA34" s="107">
        <v>-8.6</v>
      </c>
      <c r="AB34" s="107">
        <v>-11</v>
      </c>
      <c r="AC34" s="107">
        <v>-3.9</v>
      </c>
      <c r="AD34" s="107">
        <v>-2.7</v>
      </c>
      <c r="AE34" s="107">
        <v>-2.4</v>
      </c>
      <c r="AF34" s="107">
        <v>-6.5</v>
      </c>
      <c r="AG34" s="107">
        <v>-1</v>
      </c>
      <c r="AH34" s="107">
        <v>-1</v>
      </c>
      <c r="AI34" s="107">
        <v>-2</v>
      </c>
      <c r="AJ34" s="107">
        <v>-5.2</v>
      </c>
      <c r="AK34" s="107">
        <v>-2.2000000000000002</v>
      </c>
      <c r="AL34" s="107">
        <v>-1.5</v>
      </c>
      <c r="AM34" s="107">
        <v>-2.1</v>
      </c>
      <c r="AN34" s="107">
        <v>-5.6</v>
      </c>
      <c r="AO34" s="107">
        <v>-1.7</v>
      </c>
      <c r="AP34" s="107">
        <v>-0.8</v>
      </c>
      <c r="AQ34" s="107">
        <v>-5.5</v>
      </c>
      <c r="AR34" s="107">
        <v>-10.8</v>
      </c>
      <c r="AS34" s="107">
        <v>-10.199999999999999</v>
      </c>
      <c r="AT34" s="107">
        <v>-13.4</v>
      </c>
      <c r="AU34" s="107">
        <v>-12.1</v>
      </c>
      <c r="AV34" s="107">
        <v>-12.7</v>
      </c>
      <c r="AW34" s="107">
        <v>-17.399999999999999</v>
      </c>
      <c r="AX34" s="107">
        <v>-21.9</v>
      </c>
      <c r="AY34" s="107">
        <v>-16.3</v>
      </c>
      <c r="AZ34" s="107">
        <v>-13.6</v>
      </c>
      <c r="BA34" s="107">
        <v>-7.3</v>
      </c>
      <c r="BB34" s="107">
        <v>-13.6</v>
      </c>
      <c r="BC34" s="107">
        <v>-13.6</v>
      </c>
      <c r="BD34" s="107">
        <v>-17</v>
      </c>
      <c r="BE34" s="107">
        <v>-9.6999999999999993</v>
      </c>
      <c r="BF34" s="107">
        <v>-16.7</v>
      </c>
      <c r="BG34" s="107">
        <v>-15.4</v>
      </c>
      <c r="BH34" s="107">
        <v>-13.1</v>
      </c>
      <c r="BI34" s="107">
        <v>-17.5</v>
      </c>
      <c r="BJ34" s="107">
        <v>-18.7</v>
      </c>
      <c r="BK34" s="107">
        <v>-17.3</v>
      </c>
      <c r="BL34" s="107">
        <v>-16.5</v>
      </c>
      <c r="BM34" s="107">
        <v>-20.7</v>
      </c>
      <c r="BN34" s="107">
        <v>-19.2</v>
      </c>
      <c r="BO34" s="107">
        <v>-17.600000000000001</v>
      </c>
      <c r="BP34" s="107">
        <v>-20.3</v>
      </c>
      <c r="BQ34" s="107">
        <v>-11.9</v>
      </c>
      <c r="BR34" s="107">
        <v>-6.4</v>
      </c>
      <c r="BS34" s="107">
        <v>-9.3000000000000007</v>
      </c>
      <c r="BT34" s="107">
        <v>-10.6</v>
      </c>
      <c r="BU34" s="98">
        <v>-8.6999999999999993</v>
      </c>
      <c r="BV34" s="98">
        <v>-13.6</v>
      </c>
      <c r="BW34" s="98">
        <v>-12.2</v>
      </c>
      <c r="BX34" s="98">
        <v>-10.3</v>
      </c>
      <c r="BY34" s="98">
        <v>-9.6</v>
      </c>
      <c r="BZ34" s="98">
        <v>-9</v>
      </c>
      <c r="CA34" s="85">
        <v>-10.3</v>
      </c>
      <c r="CB34" s="85">
        <v>-7</v>
      </c>
      <c r="CC34" s="85">
        <v>-14.4</v>
      </c>
    </row>
    <row r="35" spans="1:81" s="29" customFormat="1">
      <c r="A35" s="118" t="s">
        <v>165</v>
      </c>
      <c r="B35" s="119" t="s">
        <v>113</v>
      </c>
      <c r="C35" s="119" t="s">
        <v>113</v>
      </c>
      <c r="D35" s="119" t="s">
        <v>113</v>
      </c>
      <c r="E35" s="119" t="s">
        <v>113</v>
      </c>
      <c r="F35" s="117">
        <v>21.7</v>
      </c>
      <c r="G35" s="117">
        <v>16.8</v>
      </c>
      <c r="H35" s="117">
        <v>29</v>
      </c>
      <c r="I35" s="117">
        <v>15.8</v>
      </c>
      <c r="J35" s="117">
        <v>37.700000000000003</v>
      </c>
      <c r="K35" s="117">
        <v>14.4</v>
      </c>
      <c r="L35" s="117">
        <v>12.4</v>
      </c>
      <c r="M35" s="117">
        <v>-11.2</v>
      </c>
      <c r="N35" s="117">
        <v>14.5</v>
      </c>
      <c r="O35" s="117">
        <v>23</v>
      </c>
      <c r="P35" s="117">
        <v>-40</v>
      </c>
      <c r="Q35" s="117">
        <v>-21.4</v>
      </c>
      <c r="R35" s="117">
        <v>-28.8</v>
      </c>
      <c r="S35" s="117">
        <v>-4.5</v>
      </c>
      <c r="T35" s="117">
        <v>-18.899999999999999</v>
      </c>
      <c r="U35" s="117">
        <v>-46.9</v>
      </c>
      <c r="V35" s="117">
        <v>-5.5</v>
      </c>
      <c r="W35" s="117">
        <v>10.9</v>
      </c>
      <c r="X35" s="117">
        <v>1.5</v>
      </c>
      <c r="Y35" s="117">
        <v>-43.8</v>
      </c>
      <c r="Z35" s="117">
        <v>-43.8</v>
      </c>
      <c r="AA35" s="117">
        <v>-16.7</v>
      </c>
      <c r="AB35" s="117">
        <v>-8.3000000000000007</v>
      </c>
      <c r="AC35" s="117">
        <v>-10.6</v>
      </c>
      <c r="AD35" s="117">
        <v>-2.1</v>
      </c>
      <c r="AE35" s="117">
        <v>-4.8</v>
      </c>
      <c r="AF35" s="117">
        <v>-12.5</v>
      </c>
      <c r="AG35" s="117">
        <v>1.6</v>
      </c>
      <c r="AH35" s="117">
        <v>12</v>
      </c>
      <c r="AI35" s="117">
        <v>7.4</v>
      </c>
      <c r="AJ35" s="117">
        <v>13.1</v>
      </c>
      <c r="AK35" s="117">
        <v>4.3</v>
      </c>
      <c r="AL35" s="117">
        <v>-15</v>
      </c>
      <c r="AM35" s="117">
        <v>-14.8</v>
      </c>
      <c r="AN35" s="117">
        <v>-14.7</v>
      </c>
      <c r="AO35" s="117">
        <v>-3.5</v>
      </c>
      <c r="AP35" s="117">
        <v>0.5</v>
      </c>
      <c r="AQ35" s="117">
        <v>-3.3</v>
      </c>
      <c r="AR35" s="117">
        <v>-6</v>
      </c>
      <c r="AS35" s="117">
        <v>-8.6999999999999993</v>
      </c>
      <c r="AT35" s="117">
        <v>-5.4</v>
      </c>
      <c r="AU35" s="117">
        <v>-10.1</v>
      </c>
      <c r="AV35" s="117">
        <v>-10.199999999999999</v>
      </c>
      <c r="AW35" s="117">
        <v>-22.9</v>
      </c>
      <c r="AX35" s="117">
        <v>-19.8</v>
      </c>
      <c r="AY35" s="117">
        <v>-20.8</v>
      </c>
      <c r="AZ35" s="117">
        <v>-11.4</v>
      </c>
      <c r="BA35" s="117">
        <v>-7.2</v>
      </c>
      <c r="BB35" s="117">
        <v>-6.1</v>
      </c>
      <c r="BC35" s="117">
        <v>-14.8</v>
      </c>
      <c r="BD35" s="117">
        <v>-20</v>
      </c>
      <c r="BE35" s="117">
        <v>-19.2</v>
      </c>
      <c r="BF35" s="117">
        <v>-22.5</v>
      </c>
      <c r="BG35" s="117">
        <v>-16.899999999999999</v>
      </c>
      <c r="BH35" s="117">
        <v>-16.399999999999999</v>
      </c>
      <c r="BI35" s="117">
        <v>-24.7</v>
      </c>
      <c r="BJ35" s="117">
        <v>-19.8</v>
      </c>
      <c r="BK35" s="117">
        <v>-14.3</v>
      </c>
      <c r="BL35" s="117">
        <v>-7.7</v>
      </c>
      <c r="BM35" s="117">
        <v>-8.8000000000000007</v>
      </c>
      <c r="BN35" s="117">
        <v>-1.7</v>
      </c>
      <c r="BO35" s="117">
        <v>-4.9000000000000004</v>
      </c>
      <c r="BP35" s="117">
        <v>0.2</v>
      </c>
      <c r="BQ35" s="117">
        <v>-2.5</v>
      </c>
      <c r="BR35" s="117">
        <v>-12.6</v>
      </c>
      <c r="BS35" s="117">
        <v>-8.6</v>
      </c>
      <c r="BT35" s="117">
        <v>-11.6</v>
      </c>
      <c r="BU35" s="98">
        <v>-14.3</v>
      </c>
      <c r="BV35" s="98">
        <v>-14.8</v>
      </c>
      <c r="BW35" s="98">
        <v>-8.4</v>
      </c>
      <c r="BX35" s="98">
        <v>-13.3</v>
      </c>
      <c r="BY35" s="98">
        <v>1.7</v>
      </c>
      <c r="BZ35" s="98">
        <v>1.4</v>
      </c>
      <c r="CA35" s="117">
        <v>0.8</v>
      </c>
      <c r="CB35" s="117">
        <v>-2.2999999999999998</v>
      </c>
      <c r="CC35" s="117">
        <v>-6.7</v>
      </c>
    </row>
    <row r="36" spans="1:81">
      <c r="A36" s="50" t="s">
        <v>68</v>
      </c>
      <c r="B36" s="107">
        <v>18.2</v>
      </c>
      <c r="C36" s="107">
        <v>18.100000000000001</v>
      </c>
      <c r="D36" s="107">
        <v>17.7</v>
      </c>
      <c r="E36" s="107">
        <v>15.3</v>
      </c>
      <c r="F36" s="107">
        <v>16.399999999999999</v>
      </c>
      <c r="G36" s="107">
        <v>11.4</v>
      </c>
      <c r="H36" s="107">
        <v>5.0999999999999996</v>
      </c>
      <c r="I36" s="107">
        <v>9.1</v>
      </c>
      <c r="J36" s="107">
        <v>8.9</v>
      </c>
      <c r="K36" s="107">
        <v>9.4</v>
      </c>
      <c r="L36" s="107">
        <v>-0.1</v>
      </c>
      <c r="M36" s="107">
        <v>-7.2</v>
      </c>
      <c r="N36" s="107">
        <v>-11</v>
      </c>
      <c r="O36" s="107">
        <v>-10.9</v>
      </c>
      <c r="P36" s="107">
        <v>-15.7</v>
      </c>
      <c r="Q36" s="107">
        <v>-11</v>
      </c>
      <c r="R36" s="107">
        <v>-13.8</v>
      </c>
      <c r="S36" s="107">
        <v>-15.7</v>
      </c>
      <c r="T36" s="107">
        <v>-12.9</v>
      </c>
      <c r="U36" s="107">
        <v>-5.6</v>
      </c>
      <c r="V36" s="107">
        <v>-8.9</v>
      </c>
      <c r="W36" s="107">
        <v>-11.7</v>
      </c>
      <c r="X36" s="107">
        <v>-2</v>
      </c>
      <c r="Y36" s="107">
        <v>3.1</v>
      </c>
      <c r="Z36" s="107">
        <v>0.3</v>
      </c>
      <c r="AA36" s="107">
        <v>4.2</v>
      </c>
      <c r="AB36" s="107">
        <v>-2</v>
      </c>
      <c r="AC36" s="107">
        <v>5.4</v>
      </c>
      <c r="AD36" s="107">
        <v>-8.8000000000000007</v>
      </c>
      <c r="AE36" s="107">
        <v>-3.5</v>
      </c>
      <c r="AF36" s="107">
        <v>-4.2</v>
      </c>
      <c r="AG36" s="107">
        <v>-2</v>
      </c>
      <c r="AH36" s="107">
        <v>-1.8</v>
      </c>
      <c r="AI36" s="107">
        <v>8.1</v>
      </c>
      <c r="AJ36" s="107">
        <v>5.5</v>
      </c>
      <c r="AK36" s="107">
        <v>16.7</v>
      </c>
      <c r="AL36" s="107">
        <v>4.3</v>
      </c>
      <c r="AM36" s="107">
        <v>11.3</v>
      </c>
      <c r="AN36" s="107">
        <v>13.3</v>
      </c>
      <c r="AO36" s="107">
        <v>7.3</v>
      </c>
      <c r="AP36" s="107">
        <v>5.7</v>
      </c>
      <c r="AQ36" s="107">
        <v>2.9</v>
      </c>
      <c r="AR36" s="107">
        <v>-2.4</v>
      </c>
      <c r="AS36" s="107">
        <v>-3.9</v>
      </c>
      <c r="AT36" s="107">
        <v>-0.3</v>
      </c>
      <c r="AU36" s="107">
        <v>-8.8000000000000007</v>
      </c>
      <c r="AV36" s="107">
        <v>-5.0999999999999996</v>
      </c>
      <c r="AW36" s="107">
        <v>-4.0999999999999996</v>
      </c>
      <c r="AX36" s="107">
        <v>-1.8</v>
      </c>
      <c r="AY36" s="107">
        <v>-1.4</v>
      </c>
      <c r="AZ36" s="107">
        <v>0.1</v>
      </c>
      <c r="BA36" s="107">
        <v>-0.3</v>
      </c>
      <c r="BB36" s="107">
        <v>-3.3</v>
      </c>
      <c r="BC36" s="107">
        <v>-10.6</v>
      </c>
      <c r="BD36" s="107">
        <v>-6.8</v>
      </c>
      <c r="BE36" s="107">
        <v>-11</v>
      </c>
      <c r="BF36" s="107">
        <v>-6.6</v>
      </c>
      <c r="BG36" s="107">
        <v>-9.6999999999999993</v>
      </c>
      <c r="BH36" s="107">
        <v>-0.4</v>
      </c>
      <c r="BI36" s="107">
        <v>-6.1</v>
      </c>
      <c r="BJ36" s="107">
        <v>-6.6</v>
      </c>
      <c r="BK36" s="107">
        <v>-8</v>
      </c>
      <c r="BL36" s="107">
        <v>-8.5</v>
      </c>
      <c r="BM36" s="107">
        <v>-5.6</v>
      </c>
      <c r="BN36" s="107">
        <v>-4.2</v>
      </c>
      <c r="BO36" s="107">
        <v>-4.4000000000000004</v>
      </c>
      <c r="BP36" s="107">
        <v>-10.4</v>
      </c>
      <c r="BQ36" s="107">
        <v>-2.1</v>
      </c>
      <c r="BR36" s="107">
        <v>-1.5</v>
      </c>
      <c r="BS36" s="107">
        <v>-8.1999999999999993</v>
      </c>
      <c r="BT36" s="107">
        <v>-3.8</v>
      </c>
      <c r="BU36" s="98">
        <v>-3.3</v>
      </c>
      <c r="BV36" s="98">
        <v>-2</v>
      </c>
      <c r="BW36" s="98">
        <v>-1.2</v>
      </c>
      <c r="BX36" s="98">
        <v>3.2</v>
      </c>
      <c r="BY36" s="98">
        <v>3.4</v>
      </c>
      <c r="BZ36" s="98">
        <v>1.8</v>
      </c>
      <c r="CA36" s="85">
        <v>-1.6</v>
      </c>
      <c r="CB36" s="85">
        <v>1.3</v>
      </c>
      <c r="CC36" s="85">
        <v>2</v>
      </c>
    </row>
    <row r="37" spans="1:81">
      <c r="A37" s="50" t="s">
        <v>77</v>
      </c>
      <c r="B37" s="107">
        <v>-3.5</v>
      </c>
      <c r="C37" s="107">
        <v>4.4000000000000004</v>
      </c>
      <c r="D37" s="107">
        <v>7.6</v>
      </c>
      <c r="E37" s="107">
        <v>-6</v>
      </c>
      <c r="F37" s="107">
        <v>-5.7</v>
      </c>
      <c r="G37" s="107">
        <v>-12.1</v>
      </c>
      <c r="H37" s="107">
        <v>-28.5</v>
      </c>
      <c r="I37" s="107">
        <v>-25.3</v>
      </c>
      <c r="J37" s="107">
        <v>-29.5</v>
      </c>
      <c r="K37" s="107">
        <v>-35</v>
      </c>
      <c r="L37" s="107">
        <v>-44.8</v>
      </c>
      <c r="M37" s="107">
        <v>-51</v>
      </c>
      <c r="N37" s="107">
        <v>-44.3</v>
      </c>
      <c r="O37" s="107">
        <v>-37.799999999999997</v>
      </c>
      <c r="P37" s="107">
        <v>-31.1</v>
      </c>
      <c r="Q37" s="107">
        <v>-16.5</v>
      </c>
      <c r="R37" s="107">
        <v>-10.4</v>
      </c>
      <c r="S37" s="107">
        <v>-4.8</v>
      </c>
      <c r="T37" s="107">
        <v>-14.4</v>
      </c>
      <c r="U37" s="107">
        <v>-6.8</v>
      </c>
      <c r="V37" s="107">
        <v>12.8</v>
      </c>
      <c r="W37" s="107">
        <v>2.6</v>
      </c>
      <c r="X37" s="107">
        <v>8.1</v>
      </c>
      <c r="Y37" s="107">
        <v>1.3</v>
      </c>
      <c r="Z37" s="107">
        <v>-1.7</v>
      </c>
      <c r="AA37" s="107">
        <v>10.199999999999999</v>
      </c>
      <c r="AB37" s="107">
        <v>7.9</v>
      </c>
      <c r="AC37" s="107">
        <v>14.3</v>
      </c>
      <c r="AD37" s="107">
        <v>-1</v>
      </c>
      <c r="AE37" s="107">
        <v>-3</v>
      </c>
      <c r="AF37" s="107">
        <v>4.0999999999999996</v>
      </c>
      <c r="AG37" s="107">
        <v>14.2</v>
      </c>
      <c r="AH37" s="107">
        <v>5.7</v>
      </c>
      <c r="AI37" s="107">
        <v>11.4</v>
      </c>
      <c r="AJ37" s="107">
        <v>10.4</v>
      </c>
      <c r="AK37" s="107">
        <v>10</v>
      </c>
      <c r="AL37" s="107">
        <v>7.4</v>
      </c>
      <c r="AM37" s="107">
        <v>-4</v>
      </c>
      <c r="AN37" s="107">
        <v>4</v>
      </c>
      <c r="AO37" s="107">
        <v>-12.7</v>
      </c>
      <c r="AP37" s="107">
        <v>-6.5</v>
      </c>
      <c r="AQ37" s="107">
        <v>-3.6</v>
      </c>
      <c r="AR37" s="107">
        <v>-20.3</v>
      </c>
      <c r="AS37" s="107">
        <v>-22.2</v>
      </c>
      <c r="AT37" s="107">
        <v>-26.2</v>
      </c>
      <c r="AU37" s="107">
        <v>-21.2</v>
      </c>
      <c r="AV37" s="107">
        <v>-24.8</v>
      </c>
      <c r="AW37" s="107">
        <v>-12.6</v>
      </c>
      <c r="AX37" s="107">
        <v>-13</v>
      </c>
      <c r="AY37" s="107">
        <v>-3.8</v>
      </c>
      <c r="AZ37" s="107">
        <v>-9.6999999999999993</v>
      </c>
      <c r="BA37" s="107">
        <v>4.9000000000000004</v>
      </c>
      <c r="BB37" s="107">
        <v>-2.2000000000000002</v>
      </c>
      <c r="BC37" s="107">
        <v>10</v>
      </c>
      <c r="BD37" s="107">
        <v>1.9</v>
      </c>
      <c r="BE37" s="107">
        <v>-4.3</v>
      </c>
      <c r="BF37" s="107">
        <v>-8.8000000000000007</v>
      </c>
      <c r="BG37" s="107">
        <v>2.2999999999999998</v>
      </c>
      <c r="BH37" s="107">
        <v>11.8</v>
      </c>
      <c r="BI37" s="107">
        <v>5.2</v>
      </c>
      <c r="BJ37" s="107">
        <v>9.6999999999999993</v>
      </c>
      <c r="BK37" s="107">
        <v>7.5</v>
      </c>
      <c r="BL37" s="107">
        <v>-4.3</v>
      </c>
      <c r="BM37" s="107">
        <v>0.3</v>
      </c>
      <c r="BN37" s="107">
        <v>-1.6</v>
      </c>
      <c r="BO37" s="107">
        <v>2</v>
      </c>
      <c r="BP37" s="107">
        <v>11.1</v>
      </c>
      <c r="BQ37" s="107">
        <v>24</v>
      </c>
      <c r="BR37" s="107">
        <v>21.7</v>
      </c>
      <c r="BS37" s="107">
        <v>22.2</v>
      </c>
      <c r="BT37" s="107">
        <v>-7.5</v>
      </c>
      <c r="BU37" s="98">
        <v>6.2</v>
      </c>
      <c r="BV37" s="98">
        <v>20.7</v>
      </c>
      <c r="BW37" s="98">
        <v>26.9</v>
      </c>
      <c r="BX37" s="98">
        <v>3.5</v>
      </c>
      <c r="BY37" s="98">
        <v>21.7</v>
      </c>
      <c r="BZ37" s="98">
        <v>24.8</v>
      </c>
      <c r="CA37" s="85">
        <v>18.100000000000001</v>
      </c>
      <c r="CB37" s="85">
        <v>11.7</v>
      </c>
      <c r="CC37" s="85">
        <v>18.100000000000001</v>
      </c>
    </row>
    <row r="38" spans="1:81" ht="14.25" customHeight="1">
      <c r="A38" s="50" t="s">
        <v>120</v>
      </c>
      <c r="B38" s="108" t="s">
        <v>113</v>
      </c>
      <c r="C38" s="108" t="s">
        <v>113</v>
      </c>
      <c r="D38" s="108" t="s">
        <v>113</v>
      </c>
      <c r="E38" s="108" t="s">
        <v>113</v>
      </c>
      <c r="F38" s="108" t="s">
        <v>113</v>
      </c>
      <c r="G38" s="108" t="s">
        <v>113</v>
      </c>
      <c r="H38" s="108" t="s">
        <v>113</v>
      </c>
      <c r="I38" s="108" t="s">
        <v>113</v>
      </c>
      <c r="J38" s="108" t="s">
        <v>113</v>
      </c>
      <c r="K38" s="108" t="s">
        <v>113</v>
      </c>
      <c r="L38" s="108" t="s">
        <v>113</v>
      </c>
      <c r="M38" s="108" t="s">
        <v>113</v>
      </c>
      <c r="N38" s="108" t="s">
        <v>113</v>
      </c>
      <c r="O38" s="108" t="s">
        <v>113</v>
      </c>
      <c r="P38" s="108" t="s">
        <v>113</v>
      </c>
      <c r="Q38" s="108" t="s">
        <v>113</v>
      </c>
      <c r="R38" s="108" t="s">
        <v>113</v>
      </c>
      <c r="S38" s="108" t="s">
        <v>113</v>
      </c>
      <c r="T38" s="108" t="s">
        <v>113</v>
      </c>
      <c r="U38" s="108" t="s">
        <v>113</v>
      </c>
      <c r="V38" s="108" t="s">
        <v>113</v>
      </c>
      <c r="W38" s="108" t="s">
        <v>113</v>
      </c>
      <c r="X38" s="108" t="s">
        <v>113</v>
      </c>
      <c r="Y38" s="108" t="s">
        <v>113</v>
      </c>
      <c r="Z38" s="108" t="s">
        <v>113</v>
      </c>
      <c r="AA38" s="108" t="s">
        <v>113</v>
      </c>
      <c r="AB38" s="108" t="s">
        <v>113</v>
      </c>
      <c r="AC38" s="108" t="s">
        <v>113</v>
      </c>
      <c r="AD38" s="108" t="s">
        <v>113</v>
      </c>
      <c r="AE38" s="108" t="s">
        <v>113</v>
      </c>
      <c r="AF38" s="108" t="s">
        <v>113</v>
      </c>
      <c r="AG38" s="108" t="s">
        <v>113</v>
      </c>
      <c r="AH38" s="108" t="s">
        <v>113</v>
      </c>
      <c r="AI38" s="108" t="s">
        <v>113</v>
      </c>
      <c r="AJ38" s="108" t="s">
        <v>113</v>
      </c>
      <c r="AK38" s="108" t="s">
        <v>113</v>
      </c>
      <c r="AL38" s="108" t="s">
        <v>113</v>
      </c>
      <c r="AM38" s="108" t="s">
        <v>113</v>
      </c>
      <c r="AN38" s="108" t="s">
        <v>113</v>
      </c>
      <c r="AO38" s="108" t="s">
        <v>113</v>
      </c>
      <c r="AP38" s="107">
        <v>-4.7</v>
      </c>
      <c r="AQ38" s="107">
        <v>-9.6999999999999993</v>
      </c>
      <c r="AR38" s="107">
        <v>-21.7</v>
      </c>
      <c r="AS38" s="107">
        <v>-7.7</v>
      </c>
      <c r="AT38" s="107">
        <v>-11.3</v>
      </c>
      <c r="AU38" s="107">
        <v>-5.7</v>
      </c>
      <c r="AV38" s="107">
        <v>-8.3000000000000007</v>
      </c>
      <c r="AW38" s="107">
        <v>-19.8</v>
      </c>
      <c r="AX38" s="107">
        <v>-17.600000000000001</v>
      </c>
      <c r="AY38" s="107">
        <v>-11.2</v>
      </c>
      <c r="AZ38" s="107">
        <v>-0.5</v>
      </c>
      <c r="BA38" s="107">
        <v>-1.1000000000000001</v>
      </c>
      <c r="BB38" s="108" t="s">
        <v>113</v>
      </c>
      <c r="BC38" s="108" t="s">
        <v>113</v>
      </c>
      <c r="BD38" s="108" t="s">
        <v>113</v>
      </c>
      <c r="BE38" s="108" t="s">
        <v>113</v>
      </c>
      <c r="BF38" s="108" t="s">
        <v>113</v>
      </c>
      <c r="BG38" s="108" t="s">
        <v>113</v>
      </c>
      <c r="BH38" s="108" t="s">
        <v>113</v>
      </c>
      <c r="BI38" s="108" t="s">
        <v>113</v>
      </c>
      <c r="BJ38" s="108" t="s">
        <v>113</v>
      </c>
      <c r="BK38" s="108" t="s">
        <v>113</v>
      </c>
      <c r="BL38" s="108" t="s">
        <v>113</v>
      </c>
      <c r="BM38" s="108" t="s">
        <v>113</v>
      </c>
      <c r="BN38" s="108" t="s">
        <v>113</v>
      </c>
      <c r="BO38" s="108" t="s">
        <v>113</v>
      </c>
      <c r="BP38" s="112" t="s">
        <v>113</v>
      </c>
      <c r="BQ38" s="112" t="s">
        <v>113</v>
      </c>
      <c r="BR38" s="112" t="s">
        <v>113</v>
      </c>
      <c r="BS38" s="112" t="s">
        <v>113</v>
      </c>
      <c r="BT38" s="112" t="s">
        <v>113</v>
      </c>
      <c r="BU38" s="102" t="s">
        <v>113</v>
      </c>
      <c r="BV38" s="102" t="s">
        <v>113</v>
      </c>
      <c r="BW38" s="102" t="s">
        <v>113</v>
      </c>
      <c r="BX38" s="102" t="s">
        <v>113</v>
      </c>
      <c r="BY38" s="102" t="s">
        <v>113</v>
      </c>
      <c r="BZ38" s="102" t="s">
        <v>113</v>
      </c>
      <c r="CA38" s="102" t="s">
        <v>113</v>
      </c>
      <c r="CB38" s="102" t="s">
        <v>113</v>
      </c>
      <c r="CC38" s="58" t="s">
        <v>113</v>
      </c>
    </row>
    <row r="39" spans="1:81">
      <c r="A39" s="50" t="s">
        <v>63</v>
      </c>
      <c r="B39" s="107">
        <v>-16.899999999999999</v>
      </c>
      <c r="C39" s="107">
        <v>-28.4</v>
      </c>
      <c r="D39" s="107">
        <v>-27.9</v>
      </c>
      <c r="E39" s="107">
        <v>-30.7</v>
      </c>
      <c r="F39" s="107">
        <v>-22.1</v>
      </c>
      <c r="G39" s="107">
        <v>-28.9</v>
      </c>
      <c r="H39" s="107">
        <v>-25.5</v>
      </c>
      <c r="I39" s="107">
        <v>-30</v>
      </c>
      <c r="J39" s="107">
        <v>-28.8</v>
      </c>
      <c r="K39" s="107">
        <v>-28.1</v>
      </c>
      <c r="L39" s="107">
        <v>-25.9</v>
      </c>
      <c r="M39" s="107">
        <v>-35</v>
      </c>
      <c r="N39" s="107">
        <v>-30.2</v>
      </c>
      <c r="O39" s="107">
        <v>-31.9</v>
      </c>
      <c r="P39" s="107">
        <v>-26.9</v>
      </c>
      <c r="Q39" s="107">
        <v>-28.1</v>
      </c>
      <c r="R39" s="107">
        <v>-19</v>
      </c>
      <c r="S39" s="107">
        <v>-25.4</v>
      </c>
      <c r="T39" s="107">
        <v>-22.1</v>
      </c>
      <c r="U39" s="107">
        <v>-17.600000000000001</v>
      </c>
      <c r="V39" s="107">
        <v>-18.7</v>
      </c>
      <c r="W39" s="107">
        <v>-17.8</v>
      </c>
      <c r="X39" s="107">
        <v>-23</v>
      </c>
      <c r="Y39" s="107">
        <v>-27.6</v>
      </c>
      <c r="Z39" s="107">
        <v>-24.6</v>
      </c>
      <c r="AA39" s="107">
        <v>-15</v>
      </c>
      <c r="AB39" s="107">
        <v>-13.4</v>
      </c>
      <c r="AC39" s="107">
        <v>-9.9</v>
      </c>
      <c r="AD39" s="107">
        <v>-13.7</v>
      </c>
      <c r="AE39" s="107">
        <v>-19.3</v>
      </c>
      <c r="AF39" s="107">
        <v>-24.1</v>
      </c>
      <c r="AG39" s="107">
        <v>-17.8</v>
      </c>
      <c r="AH39" s="107">
        <v>-11.1</v>
      </c>
      <c r="AI39" s="107">
        <v>-21.5</v>
      </c>
      <c r="AJ39" s="107">
        <v>-22.6</v>
      </c>
      <c r="AK39" s="107">
        <v>-28.1</v>
      </c>
      <c r="AL39" s="107">
        <v>-25.2</v>
      </c>
      <c r="AM39" s="107">
        <v>-22.4</v>
      </c>
      <c r="AN39" s="107">
        <v>-23.7</v>
      </c>
      <c r="AO39" s="107">
        <v>-20.2</v>
      </c>
      <c r="AP39" s="107">
        <v>-14.1</v>
      </c>
      <c r="AQ39" s="107">
        <v>-17.600000000000001</v>
      </c>
      <c r="AR39" s="107">
        <v>-17.8</v>
      </c>
      <c r="AS39" s="107">
        <v>-16.899999999999999</v>
      </c>
      <c r="AT39" s="107">
        <v>-15.1</v>
      </c>
      <c r="AU39" s="107">
        <v>-17.899999999999999</v>
      </c>
      <c r="AV39" s="107">
        <v>-18.899999999999999</v>
      </c>
      <c r="AW39" s="107">
        <v>-26.6</v>
      </c>
      <c r="AX39" s="107">
        <v>-28.4</v>
      </c>
      <c r="AY39" s="107">
        <v>-23.8</v>
      </c>
      <c r="AZ39" s="107">
        <v>-22.2</v>
      </c>
      <c r="BA39" s="107">
        <v>-19.7</v>
      </c>
      <c r="BB39" s="107">
        <v>-18.8</v>
      </c>
      <c r="BC39" s="107">
        <v>-16.7</v>
      </c>
      <c r="BD39" s="107">
        <v>-21.2</v>
      </c>
      <c r="BE39" s="107">
        <v>-21.2</v>
      </c>
      <c r="BF39" s="107">
        <v>-21.9</v>
      </c>
      <c r="BG39" s="107">
        <v>-18.7</v>
      </c>
      <c r="BH39" s="107">
        <v>-15.3</v>
      </c>
      <c r="BI39" s="107">
        <v>-24.2</v>
      </c>
      <c r="BJ39" s="107">
        <v>-25.2</v>
      </c>
      <c r="BK39" s="107">
        <v>-17.2</v>
      </c>
      <c r="BL39" s="107">
        <v>-16.600000000000001</v>
      </c>
      <c r="BM39" s="107">
        <v>-10.6</v>
      </c>
      <c r="BN39" s="107">
        <v>-14.3</v>
      </c>
      <c r="BO39" s="107">
        <v>-10.4</v>
      </c>
      <c r="BP39" s="113">
        <v>-8.8000000000000007</v>
      </c>
      <c r="BQ39" s="107">
        <v>-3.8</v>
      </c>
      <c r="BR39" s="107">
        <v>-1.2</v>
      </c>
      <c r="BS39" s="107">
        <v>-3.9</v>
      </c>
      <c r="BT39" s="107">
        <v>-2.1</v>
      </c>
      <c r="BU39" s="98">
        <v>-0.2</v>
      </c>
      <c r="BV39" s="98">
        <v>0.9</v>
      </c>
      <c r="BW39" s="98">
        <v>-1.7</v>
      </c>
      <c r="BX39" s="98">
        <v>6.3</v>
      </c>
      <c r="BY39" s="98">
        <v>8.1999999999999993</v>
      </c>
      <c r="BZ39" s="98">
        <v>8.6</v>
      </c>
      <c r="CA39" s="85">
        <v>6.1</v>
      </c>
      <c r="CB39" s="85">
        <v>4.0999999999999996</v>
      </c>
      <c r="CC39" s="85">
        <v>9.9</v>
      </c>
    </row>
    <row r="40" spans="1:81">
      <c r="A40" s="50" t="s">
        <v>76</v>
      </c>
      <c r="B40" s="107">
        <v>12</v>
      </c>
      <c r="C40" s="107">
        <v>6.6</v>
      </c>
      <c r="D40" s="107">
        <v>8.4</v>
      </c>
      <c r="E40" s="107">
        <v>9.6999999999999993</v>
      </c>
      <c r="F40" s="107">
        <v>1.1000000000000001</v>
      </c>
      <c r="G40" s="107">
        <v>3.9</v>
      </c>
      <c r="H40" s="107">
        <v>3</v>
      </c>
      <c r="I40" s="107">
        <v>-6.9</v>
      </c>
      <c r="J40" s="107">
        <v>-3.6</v>
      </c>
      <c r="K40" s="107">
        <v>-11.2</v>
      </c>
      <c r="L40" s="107">
        <v>-34.200000000000003</v>
      </c>
      <c r="M40" s="107">
        <v>-42.4</v>
      </c>
      <c r="N40" s="107">
        <v>-42.7</v>
      </c>
      <c r="O40" s="107">
        <v>-25</v>
      </c>
      <c r="P40" s="107">
        <v>-28.9</v>
      </c>
      <c r="Q40" s="107">
        <v>-27.1</v>
      </c>
      <c r="R40" s="107">
        <v>-5.5</v>
      </c>
      <c r="S40" s="107">
        <v>0.5</v>
      </c>
      <c r="T40" s="107">
        <v>-1</v>
      </c>
      <c r="U40" s="107">
        <v>27.1</v>
      </c>
      <c r="V40" s="107">
        <v>30.2</v>
      </c>
      <c r="W40" s="107">
        <v>27.2</v>
      </c>
      <c r="X40" s="107">
        <v>31</v>
      </c>
      <c r="Y40" s="107">
        <v>26.6</v>
      </c>
      <c r="Z40" s="107">
        <v>41.8</v>
      </c>
      <c r="AA40" s="107">
        <v>31.8</v>
      </c>
      <c r="AB40" s="107">
        <v>26.4</v>
      </c>
      <c r="AC40" s="107">
        <v>34.6</v>
      </c>
      <c r="AD40" s="107">
        <v>31.8</v>
      </c>
      <c r="AE40" s="107">
        <v>22.5</v>
      </c>
      <c r="AF40" s="107">
        <v>27.9</v>
      </c>
      <c r="AG40" s="107">
        <v>18.600000000000001</v>
      </c>
      <c r="AH40" s="107">
        <v>27.6</v>
      </c>
      <c r="AI40" s="107">
        <v>30.5</v>
      </c>
      <c r="AJ40" s="107">
        <v>27.7</v>
      </c>
      <c r="AK40" s="107">
        <v>21.4</v>
      </c>
      <c r="AL40" s="107">
        <v>17</v>
      </c>
      <c r="AM40" s="107">
        <v>15</v>
      </c>
      <c r="AN40" s="107">
        <v>14.8</v>
      </c>
      <c r="AO40" s="107">
        <v>13.9</v>
      </c>
      <c r="AP40" s="107">
        <v>13</v>
      </c>
      <c r="AQ40" s="107">
        <v>4.5999999999999996</v>
      </c>
      <c r="AR40" s="107">
        <v>4.8</v>
      </c>
      <c r="AS40" s="107">
        <v>0.9</v>
      </c>
      <c r="AT40" s="107">
        <v>-9.1999999999999993</v>
      </c>
      <c r="AU40" s="107">
        <v>-16</v>
      </c>
      <c r="AV40" s="107">
        <v>-16.399999999999999</v>
      </c>
      <c r="AW40" s="107">
        <v>-19</v>
      </c>
      <c r="AX40" s="107">
        <v>-17.5</v>
      </c>
      <c r="AY40" s="107">
        <v>-10.9</v>
      </c>
      <c r="AZ40" s="107">
        <v>1.1000000000000001</v>
      </c>
      <c r="BA40" s="107">
        <v>1.2</v>
      </c>
      <c r="BB40" s="107">
        <v>4.0999999999999996</v>
      </c>
      <c r="BC40" s="107">
        <v>-2.8</v>
      </c>
      <c r="BD40" s="107">
        <v>-0.4</v>
      </c>
      <c r="BE40" s="107">
        <v>4.4000000000000004</v>
      </c>
      <c r="BF40" s="107">
        <v>8.3000000000000007</v>
      </c>
      <c r="BG40" s="107">
        <v>1.4</v>
      </c>
      <c r="BH40" s="107">
        <v>-2.9</v>
      </c>
      <c r="BI40" s="107">
        <v>-9.3000000000000007</v>
      </c>
      <c r="BJ40" s="107">
        <v>-1.4</v>
      </c>
      <c r="BK40" s="107">
        <v>-0.7</v>
      </c>
      <c r="BL40" s="107">
        <v>0.6</v>
      </c>
      <c r="BM40" s="107">
        <v>-3.8</v>
      </c>
      <c r="BN40" s="107">
        <v>-5.9</v>
      </c>
      <c r="BO40" s="107">
        <v>-0.5</v>
      </c>
      <c r="BP40" s="113">
        <v>5.9</v>
      </c>
      <c r="BQ40" s="107">
        <v>10.4</v>
      </c>
      <c r="BR40" s="107">
        <v>7.6</v>
      </c>
      <c r="BS40" s="107">
        <v>8.1</v>
      </c>
      <c r="BT40" s="107">
        <v>9.5</v>
      </c>
      <c r="BU40" s="98">
        <v>7.9</v>
      </c>
      <c r="BV40" s="98">
        <v>12.8</v>
      </c>
      <c r="BW40" s="98">
        <v>13.6</v>
      </c>
      <c r="BX40" s="98">
        <v>17.3</v>
      </c>
      <c r="BY40" s="98">
        <v>19.3</v>
      </c>
      <c r="BZ40" s="98">
        <v>24.8</v>
      </c>
      <c r="CA40" s="85">
        <v>19</v>
      </c>
      <c r="CB40" s="85">
        <v>22.6</v>
      </c>
      <c r="CC40" s="85">
        <v>19.5</v>
      </c>
    </row>
    <row r="41" spans="1:81">
      <c r="A41" s="50" t="s">
        <v>65</v>
      </c>
      <c r="B41" s="107">
        <v>3.9</v>
      </c>
      <c r="C41" s="107">
        <v>1.1000000000000001</v>
      </c>
      <c r="D41" s="107">
        <v>-0.5</v>
      </c>
      <c r="E41" s="107">
        <v>-3.1</v>
      </c>
      <c r="F41" s="107">
        <v>-4.4000000000000004</v>
      </c>
      <c r="G41" s="107">
        <v>-7</v>
      </c>
      <c r="H41" s="107">
        <v>-9.9</v>
      </c>
      <c r="I41" s="107">
        <v>-1.2</v>
      </c>
      <c r="J41" s="107">
        <v>-0.7</v>
      </c>
      <c r="K41" s="107">
        <v>-2.4</v>
      </c>
      <c r="L41" s="107">
        <v>-9.5</v>
      </c>
      <c r="M41" s="107">
        <v>-23.2</v>
      </c>
      <c r="N41" s="107">
        <v>-8.6999999999999993</v>
      </c>
      <c r="O41" s="107">
        <v>-11.9</v>
      </c>
      <c r="P41" s="107">
        <v>-16</v>
      </c>
      <c r="Q41" s="107">
        <v>-12</v>
      </c>
      <c r="R41" s="107">
        <v>-6.9</v>
      </c>
      <c r="S41" s="107">
        <v>-6.8</v>
      </c>
      <c r="T41" s="107">
        <v>-5.2</v>
      </c>
      <c r="U41" s="107">
        <v>-2.2999999999999998</v>
      </c>
      <c r="V41" s="107">
        <v>-1.8</v>
      </c>
      <c r="W41" s="107">
        <v>-3.2</v>
      </c>
      <c r="X41" s="107">
        <v>-1.5</v>
      </c>
      <c r="Y41" s="107">
        <v>-6</v>
      </c>
      <c r="Z41" s="107">
        <v>6.7</v>
      </c>
      <c r="AA41" s="107">
        <v>-3.6</v>
      </c>
      <c r="AB41" s="107">
        <v>-0.4</v>
      </c>
      <c r="AC41" s="107">
        <v>0.2</v>
      </c>
      <c r="AD41" s="107">
        <v>-4.0999999999999996</v>
      </c>
      <c r="AE41" s="107">
        <v>-2.6</v>
      </c>
      <c r="AF41" s="107">
        <v>-8.3000000000000007</v>
      </c>
      <c r="AG41" s="107">
        <v>-6.2</v>
      </c>
      <c r="AH41" s="107">
        <v>-2.9</v>
      </c>
      <c r="AI41" s="107">
        <v>-0.6</v>
      </c>
      <c r="AJ41" s="107">
        <v>-0.8</v>
      </c>
      <c r="AK41" s="107">
        <v>0.5</v>
      </c>
      <c r="AL41" s="107">
        <v>-0.6</v>
      </c>
      <c r="AM41" s="107">
        <v>-4.2</v>
      </c>
      <c r="AN41" s="107">
        <v>-5.0999999999999996</v>
      </c>
      <c r="AO41" s="107">
        <v>0.9</v>
      </c>
      <c r="AP41" s="107">
        <v>-2.9</v>
      </c>
      <c r="AQ41" s="107">
        <v>-2.6</v>
      </c>
      <c r="AR41" s="107">
        <v>-3.9</v>
      </c>
      <c r="AS41" s="107">
        <v>-8.1</v>
      </c>
      <c r="AT41" s="107">
        <v>-9.6</v>
      </c>
      <c r="AU41" s="107">
        <v>-11.5</v>
      </c>
      <c r="AV41" s="107">
        <v>-13.1</v>
      </c>
      <c r="AW41" s="107">
        <v>-25.9</v>
      </c>
      <c r="AX41" s="107">
        <v>-23.9</v>
      </c>
      <c r="AY41" s="107">
        <v>-23.1</v>
      </c>
      <c r="AZ41" s="107">
        <v>-20.2</v>
      </c>
      <c r="BA41" s="107">
        <v>-18.3</v>
      </c>
      <c r="BB41" s="107">
        <v>-26.5</v>
      </c>
      <c r="BC41" s="107">
        <v>-20.399999999999999</v>
      </c>
      <c r="BD41" s="107">
        <v>-26.9</v>
      </c>
      <c r="BE41" s="107">
        <v>-28.7</v>
      </c>
      <c r="BF41" s="107">
        <v>-22.6</v>
      </c>
      <c r="BG41" s="107">
        <v>-20.6</v>
      </c>
      <c r="BH41" s="107">
        <v>-19.600000000000001</v>
      </c>
      <c r="BI41" s="107">
        <v>-28.9</v>
      </c>
      <c r="BJ41" s="107">
        <v>-25.7</v>
      </c>
      <c r="BK41" s="107">
        <v>-28.7</v>
      </c>
      <c r="BL41" s="107">
        <v>-28.5</v>
      </c>
      <c r="BM41" s="107">
        <v>-23.2</v>
      </c>
      <c r="BN41" s="107">
        <v>-20.9</v>
      </c>
      <c r="BO41" s="107">
        <v>-20.9</v>
      </c>
      <c r="BP41" s="113">
        <v>-22.3</v>
      </c>
      <c r="BQ41" s="107">
        <v>-16.5</v>
      </c>
      <c r="BR41" s="107">
        <v>-8.1999999999999993</v>
      </c>
      <c r="BS41" s="107">
        <v>-11.3</v>
      </c>
      <c r="BT41" s="107">
        <v>-10.1</v>
      </c>
      <c r="BU41" s="98">
        <v>-17.3</v>
      </c>
      <c r="BV41" s="98">
        <v>-8.4</v>
      </c>
      <c r="BW41" s="98">
        <v>-8.3000000000000007</v>
      </c>
      <c r="BX41" s="98">
        <v>-10.9</v>
      </c>
      <c r="BY41" s="98">
        <v>-4.3</v>
      </c>
      <c r="BZ41" s="98">
        <v>-4</v>
      </c>
      <c r="CA41" s="85">
        <v>-2.6</v>
      </c>
      <c r="CB41" s="85">
        <v>-4</v>
      </c>
      <c r="CC41" s="85">
        <v>-5.8</v>
      </c>
    </row>
    <row r="42" spans="1:81">
      <c r="A42" s="50" t="s">
        <v>163</v>
      </c>
      <c r="B42" s="107">
        <v>12.8</v>
      </c>
      <c r="C42" s="107">
        <v>18.600000000000001</v>
      </c>
      <c r="D42" s="107">
        <v>12</v>
      </c>
      <c r="E42" s="107">
        <v>20.5</v>
      </c>
      <c r="F42" s="107">
        <v>15.4</v>
      </c>
      <c r="G42" s="107">
        <v>8.9</v>
      </c>
      <c r="H42" s="107">
        <v>5.8</v>
      </c>
      <c r="I42" s="107">
        <v>3</v>
      </c>
      <c r="J42" s="107">
        <v>4.3</v>
      </c>
      <c r="K42" s="107">
        <v>2.2000000000000002</v>
      </c>
      <c r="L42" s="107">
        <v>-2.8</v>
      </c>
      <c r="M42" s="107">
        <v>-20.9</v>
      </c>
      <c r="N42" s="107">
        <v>-22.5</v>
      </c>
      <c r="O42" s="107">
        <v>-27</v>
      </c>
      <c r="P42" s="107">
        <v>-27.7</v>
      </c>
      <c r="Q42" s="107">
        <v>-22</v>
      </c>
      <c r="R42" s="107">
        <v>-17.100000000000001</v>
      </c>
      <c r="S42" s="107">
        <v>-16.5</v>
      </c>
      <c r="T42" s="107">
        <v>-19.100000000000001</v>
      </c>
      <c r="U42" s="107">
        <v>-20.5</v>
      </c>
      <c r="V42" s="107">
        <v>-12.4</v>
      </c>
      <c r="W42" s="107">
        <v>-16.7</v>
      </c>
      <c r="X42" s="107">
        <v>-20.9</v>
      </c>
      <c r="Y42" s="107">
        <v>-28.9</v>
      </c>
      <c r="Z42" s="107">
        <v>-21.3</v>
      </c>
      <c r="AA42" s="107">
        <v>-18.8</v>
      </c>
      <c r="AB42" s="107">
        <v>-13.8</v>
      </c>
      <c r="AC42" s="107">
        <v>-12.9</v>
      </c>
      <c r="AD42" s="107">
        <v>-13.3</v>
      </c>
      <c r="AE42" s="107">
        <v>-20.2</v>
      </c>
      <c r="AF42" s="107">
        <v>-22.7</v>
      </c>
      <c r="AG42" s="107">
        <v>-20.7</v>
      </c>
      <c r="AH42" s="107">
        <v>-13.4</v>
      </c>
      <c r="AI42" s="107">
        <v>-10</v>
      </c>
      <c r="AJ42" s="107">
        <v>-15</v>
      </c>
      <c r="AK42" s="107">
        <v>-34.799999999999997</v>
      </c>
      <c r="AL42" s="107">
        <v>-37.9</v>
      </c>
      <c r="AM42" s="107">
        <v>-33.1</v>
      </c>
      <c r="AN42" s="107">
        <v>-23.8</v>
      </c>
      <c r="AO42" s="107">
        <v>-23.4</v>
      </c>
      <c r="AP42" s="107">
        <v>-21</v>
      </c>
      <c r="AQ42" s="107">
        <v>-19.7</v>
      </c>
      <c r="AR42" s="107">
        <v>-22.6</v>
      </c>
      <c r="AS42" s="107">
        <v>-31.5</v>
      </c>
      <c r="AT42" s="107">
        <v>-32.9</v>
      </c>
      <c r="AU42" s="107">
        <v>-29.3</v>
      </c>
      <c r="AV42" s="107">
        <v>-27.5</v>
      </c>
      <c r="AW42" s="107">
        <v>-39.299999999999997</v>
      </c>
      <c r="AX42" s="107">
        <v>-35.799999999999997</v>
      </c>
      <c r="AY42" s="107">
        <v>-33.799999999999997</v>
      </c>
      <c r="AZ42" s="107">
        <v>-28.4</v>
      </c>
      <c r="BA42" s="107">
        <v>-23.5</v>
      </c>
      <c r="BB42" s="107">
        <v>-22.1</v>
      </c>
      <c r="BC42" s="107">
        <v>-21.1</v>
      </c>
      <c r="BD42" s="107">
        <v>-26.2</v>
      </c>
      <c r="BE42" s="107">
        <v>-30.5</v>
      </c>
      <c r="BF42" s="107">
        <v>-28.2</v>
      </c>
      <c r="BG42" s="107">
        <v>-30.8</v>
      </c>
      <c r="BH42" s="107">
        <v>-35</v>
      </c>
      <c r="BI42" s="107">
        <v>-42.4</v>
      </c>
      <c r="BJ42" s="107">
        <v>-38.1</v>
      </c>
      <c r="BK42" s="107">
        <v>-33.5</v>
      </c>
      <c r="BL42" s="107">
        <v>-25.8</v>
      </c>
      <c r="BM42" s="107">
        <v>-48.8</v>
      </c>
      <c r="BN42" s="107">
        <v>-35.299999999999997</v>
      </c>
      <c r="BO42" s="107">
        <v>-26.1</v>
      </c>
      <c r="BP42" s="113">
        <v>-26.4</v>
      </c>
      <c r="BQ42" s="107">
        <v>-31.5</v>
      </c>
      <c r="BR42" s="107">
        <v>-27.9</v>
      </c>
      <c r="BS42" s="107">
        <v>-19.399999999999999</v>
      </c>
      <c r="BT42" s="107">
        <v>-23.5</v>
      </c>
      <c r="BU42" s="98">
        <v>-27.2</v>
      </c>
      <c r="BV42" s="98">
        <v>-23.7</v>
      </c>
      <c r="BW42" s="98">
        <v>-21</v>
      </c>
      <c r="BX42" s="98">
        <v>-20.9</v>
      </c>
      <c r="BY42" s="98">
        <v>-9.4</v>
      </c>
      <c r="BZ42" s="98">
        <v>-8.1</v>
      </c>
      <c r="CA42" s="85">
        <v>-8.4</v>
      </c>
      <c r="CB42" s="85">
        <v>-12</v>
      </c>
      <c r="CC42" s="85">
        <v>-17.100000000000001</v>
      </c>
    </row>
    <row r="43" spans="1:81">
      <c r="A43" s="50" t="s">
        <v>109</v>
      </c>
      <c r="B43" s="107">
        <v>4.7</v>
      </c>
      <c r="C43" s="107">
        <v>5.0999999999999996</v>
      </c>
      <c r="D43" s="107">
        <v>2.4</v>
      </c>
      <c r="E43" s="107">
        <v>2.2000000000000002</v>
      </c>
      <c r="F43" s="107">
        <v>5.0999999999999996</v>
      </c>
      <c r="G43" s="107">
        <v>1.7</v>
      </c>
      <c r="H43" s="107">
        <v>-0.2</v>
      </c>
      <c r="I43" s="107">
        <v>-3.2</v>
      </c>
      <c r="J43" s="107">
        <v>-8.1</v>
      </c>
      <c r="K43" s="107">
        <v>-14.7</v>
      </c>
      <c r="L43" s="107">
        <v>-22.2</v>
      </c>
      <c r="M43" s="107">
        <v>-37</v>
      </c>
      <c r="N43" s="107">
        <v>-35.6</v>
      </c>
      <c r="O43" s="107">
        <v>-36.700000000000003</v>
      </c>
      <c r="P43" s="107">
        <v>-33.1</v>
      </c>
      <c r="Q43" s="107">
        <v>-23.3</v>
      </c>
      <c r="R43" s="107">
        <v>-19.8</v>
      </c>
      <c r="S43" s="107">
        <v>-20.7</v>
      </c>
      <c r="T43" s="107">
        <v>-19.5</v>
      </c>
      <c r="U43" s="107">
        <v>-20.399999999999999</v>
      </c>
      <c r="V43" s="107">
        <v>-19</v>
      </c>
      <c r="W43" s="107">
        <v>-19.3</v>
      </c>
      <c r="X43" s="107">
        <v>-17.5</v>
      </c>
      <c r="Y43" s="107">
        <v>-22.5</v>
      </c>
      <c r="Z43" s="107">
        <v>-21.2</v>
      </c>
      <c r="AA43" s="107">
        <v>-19</v>
      </c>
      <c r="AB43" s="107">
        <v>-6.8</v>
      </c>
      <c r="AC43" s="107">
        <v>6.1</v>
      </c>
      <c r="AD43" s="107">
        <v>10.8</v>
      </c>
      <c r="AE43" s="107">
        <v>14.5</v>
      </c>
      <c r="AF43" s="107">
        <v>11.2</v>
      </c>
      <c r="AG43" s="107">
        <v>8.5</v>
      </c>
      <c r="AH43" s="107">
        <v>2.8</v>
      </c>
      <c r="AI43" s="107">
        <v>0.9</v>
      </c>
      <c r="AJ43" s="107">
        <v>1.2</v>
      </c>
      <c r="AK43" s="107">
        <v>-10.7</v>
      </c>
      <c r="AL43" s="107">
        <v>-4.9000000000000004</v>
      </c>
      <c r="AM43" s="107">
        <v>-1.1000000000000001</v>
      </c>
      <c r="AN43" s="107">
        <v>2.2000000000000002</v>
      </c>
      <c r="AO43" s="107">
        <v>9.5</v>
      </c>
      <c r="AP43" s="107">
        <v>14</v>
      </c>
      <c r="AQ43" s="107">
        <v>15.9</v>
      </c>
      <c r="AR43" s="107">
        <v>12.9</v>
      </c>
      <c r="AS43" s="107">
        <v>9</v>
      </c>
      <c r="AT43" s="107">
        <v>4</v>
      </c>
      <c r="AU43" s="107">
        <v>1.9</v>
      </c>
      <c r="AV43" s="107">
        <v>0.6</v>
      </c>
      <c r="AW43" s="107">
        <v>-4.2</v>
      </c>
      <c r="AX43" s="107">
        <v>0.8</v>
      </c>
      <c r="AY43" s="107">
        <v>2.2000000000000002</v>
      </c>
      <c r="AZ43" s="107">
        <v>5.2</v>
      </c>
      <c r="BA43" s="107">
        <v>11.6</v>
      </c>
      <c r="BB43" s="107">
        <v>10.4</v>
      </c>
      <c r="BC43" s="107">
        <v>18.8</v>
      </c>
      <c r="BD43" s="107">
        <v>10.8</v>
      </c>
      <c r="BE43" s="107">
        <v>10.8</v>
      </c>
      <c r="BF43" s="107">
        <v>10</v>
      </c>
      <c r="BG43" s="107">
        <v>5.0999999999999996</v>
      </c>
      <c r="BH43" s="107">
        <v>0.7</v>
      </c>
      <c r="BI43" s="107">
        <v>-4.9000000000000004</v>
      </c>
      <c r="BJ43" s="107">
        <v>4.3</v>
      </c>
      <c r="BK43" s="107">
        <v>2.2999999999999998</v>
      </c>
      <c r="BL43" s="107">
        <v>3.9</v>
      </c>
      <c r="BM43" s="107">
        <v>8.1999999999999993</v>
      </c>
      <c r="BN43" s="107">
        <v>13.4</v>
      </c>
      <c r="BO43" s="107">
        <v>14.8</v>
      </c>
      <c r="BP43" s="113">
        <v>10.199999999999999</v>
      </c>
      <c r="BQ43" s="107">
        <v>11.3</v>
      </c>
      <c r="BR43" s="107">
        <v>6.8</v>
      </c>
      <c r="BS43" s="107">
        <v>4.2</v>
      </c>
      <c r="BT43" s="107">
        <v>5.4</v>
      </c>
      <c r="BU43" s="98">
        <v>-2</v>
      </c>
      <c r="BV43" s="98">
        <v>1.4</v>
      </c>
      <c r="BW43" s="98">
        <v>4.7</v>
      </c>
      <c r="BX43" s="98">
        <v>8.1999999999999993</v>
      </c>
      <c r="BY43" s="98">
        <v>13.9</v>
      </c>
      <c r="BZ43" s="98">
        <v>17.5</v>
      </c>
      <c r="CA43" s="85">
        <v>15.6</v>
      </c>
      <c r="CB43" s="85">
        <v>13.8</v>
      </c>
      <c r="CC43" s="85">
        <v>10.9</v>
      </c>
    </row>
    <row r="44" spans="1:81">
      <c r="A44" s="50" t="s">
        <v>66</v>
      </c>
      <c r="B44" s="107">
        <v>21</v>
      </c>
      <c r="C44" s="107">
        <v>20.3</v>
      </c>
      <c r="D44" s="107">
        <v>17.5</v>
      </c>
      <c r="E44" s="107">
        <v>16.7</v>
      </c>
      <c r="F44" s="107">
        <v>19.2</v>
      </c>
      <c r="G44" s="107">
        <v>10.199999999999999</v>
      </c>
      <c r="H44" s="107">
        <v>13.5</v>
      </c>
      <c r="I44" s="107">
        <v>11.6</v>
      </c>
      <c r="J44" s="107">
        <v>4</v>
      </c>
      <c r="K44" s="107">
        <v>-11.6</v>
      </c>
      <c r="L44" s="107">
        <v>-24.3</v>
      </c>
      <c r="M44" s="107">
        <v>-37.700000000000003</v>
      </c>
      <c r="N44" s="107">
        <v>-55.5</v>
      </c>
      <c r="O44" s="107">
        <v>-58.3</v>
      </c>
      <c r="P44" s="107">
        <v>-53.1</v>
      </c>
      <c r="Q44" s="107">
        <v>-54.4</v>
      </c>
      <c r="R44" s="107">
        <v>-30.1</v>
      </c>
      <c r="S44" s="107">
        <v>-27.9</v>
      </c>
      <c r="T44" s="107">
        <v>-28.9</v>
      </c>
      <c r="U44" s="107">
        <v>-31.7</v>
      </c>
      <c r="V44" s="107">
        <v>-37.700000000000003</v>
      </c>
      <c r="W44" s="107">
        <v>-29.3</v>
      </c>
      <c r="X44" s="107">
        <v>-35.200000000000003</v>
      </c>
      <c r="Y44" s="107">
        <v>-42.2</v>
      </c>
      <c r="Z44" s="107">
        <v>-33.200000000000003</v>
      </c>
      <c r="AA44" s="107">
        <v>-29.1</v>
      </c>
      <c r="AB44" s="107">
        <v>-26.5</v>
      </c>
      <c r="AC44" s="107">
        <v>-16</v>
      </c>
      <c r="AD44" s="107">
        <v>-9.4</v>
      </c>
      <c r="AE44" s="107">
        <v>1.3</v>
      </c>
      <c r="AF44" s="107">
        <v>7.7</v>
      </c>
      <c r="AG44" s="107">
        <v>11.5</v>
      </c>
      <c r="AH44" s="107">
        <v>11.1</v>
      </c>
      <c r="AI44" s="107">
        <v>7.5</v>
      </c>
      <c r="AJ44" s="107">
        <v>6</v>
      </c>
      <c r="AK44" s="107">
        <v>4.5</v>
      </c>
      <c r="AL44" s="107">
        <v>-19.7</v>
      </c>
      <c r="AM44" s="107">
        <v>-12.8</v>
      </c>
      <c r="AN44" s="107">
        <v>-9.8000000000000007</v>
      </c>
      <c r="AO44" s="107">
        <v>-1.5</v>
      </c>
      <c r="AP44" s="107">
        <v>10.4</v>
      </c>
      <c r="AQ44" s="107">
        <v>13.5</v>
      </c>
      <c r="AR44" s="107">
        <v>11.2</v>
      </c>
      <c r="AS44" s="107">
        <v>9.4</v>
      </c>
      <c r="AT44" s="107">
        <v>4</v>
      </c>
      <c r="AU44" s="107">
        <v>-0.8</v>
      </c>
      <c r="AV44" s="107">
        <v>-6.7</v>
      </c>
      <c r="AW44" s="107">
        <v>-11.6</v>
      </c>
      <c r="AX44" s="107">
        <v>-27</v>
      </c>
      <c r="AY44" s="107">
        <v>-13</v>
      </c>
      <c r="AZ44" s="107">
        <v>-11</v>
      </c>
      <c r="BA44" s="107">
        <v>3.4</v>
      </c>
      <c r="BB44" s="107">
        <v>-6.9</v>
      </c>
      <c r="BC44" s="107">
        <v>7.8</v>
      </c>
      <c r="BD44" s="107">
        <v>-8.6999999999999993</v>
      </c>
      <c r="BE44" s="107">
        <v>-9.8000000000000007</v>
      </c>
      <c r="BF44" s="107">
        <v>-3.9</v>
      </c>
      <c r="BG44" s="107">
        <v>-8.6999999999999993</v>
      </c>
      <c r="BH44" s="107">
        <v>-13.4</v>
      </c>
      <c r="BI44" s="107">
        <v>-14.1</v>
      </c>
      <c r="BJ44" s="107">
        <v>-17.7</v>
      </c>
      <c r="BK44" s="107">
        <v>-17.2</v>
      </c>
      <c r="BL44" s="107">
        <v>-4.7</v>
      </c>
      <c r="BM44" s="107">
        <v>6.4</v>
      </c>
      <c r="BN44" s="107">
        <v>5.6</v>
      </c>
      <c r="BO44" s="107">
        <v>13.3</v>
      </c>
      <c r="BP44" s="113">
        <v>3</v>
      </c>
      <c r="BQ44" s="107">
        <v>8.6999999999999993</v>
      </c>
      <c r="BR44" s="107">
        <v>-2.4</v>
      </c>
      <c r="BS44" s="107">
        <v>-0.9</v>
      </c>
      <c r="BT44" s="107">
        <v>-3.8</v>
      </c>
      <c r="BU44" s="98">
        <v>-11.3</v>
      </c>
      <c r="BV44" s="98">
        <v>-6.1</v>
      </c>
      <c r="BW44" s="98">
        <v>-3</v>
      </c>
      <c r="BX44" s="98">
        <v>2</v>
      </c>
      <c r="BY44" s="98">
        <v>9.8000000000000007</v>
      </c>
      <c r="BZ44" s="98">
        <v>10</v>
      </c>
      <c r="CA44" s="85">
        <v>8.8000000000000007</v>
      </c>
      <c r="CB44" s="85">
        <v>4.5999999999999996</v>
      </c>
      <c r="CC44" s="85">
        <v>11.7</v>
      </c>
    </row>
    <row r="45" spans="1:81">
      <c r="A45" s="50" t="s">
        <v>67</v>
      </c>
      <c r="B45" s="107">
        <v>-24.6</v>
      </c>
      <c r="C45" s="107">
        <v>-19.5</v>
      </c>
      <c r="D45" s="107">
        <v>-14.4</v>
      </c>
      <c r="E45" s="107">
        <v>-19</v>
      </c>
      <c r="F45" s="107">
        <v>-14.2</v>
      </c>
      <c r="G45" s="107">
        <v>-17.100000000000001</v>
      </c>
      <c r="H45" s="107">
        <v>-9.6999999999999993</v>
      </c>
      <c r="I45" s="107">
        <v>-10.8</v>
      </c>
      <c r="J45" s="107">
        <v>-8.1999999999999993</v>
      </c>
      <c r="K45" s="107">
        <v>-17.899999999999999</v>
      </c>
      <c r="L45" s="107">
        <v>-30.4</v>
      </c>
      <c r="M45" s="107">
        <v>-41.4</v>
      </c>
      <c r="N45" s="107">
        <v>-28.7</v>
      </c>
      <c r="O45" s="107">
        <v>-33.9</v>
      </c>
      <c r="P45" s="107">
        <v>-42.2</v>
      </c>
      <c r="Q45" s="107">
        <v>-33.200000000000003</v>
      </c>
      <c r="R45" s="107">
        <v>-27.1</v>
      </c>
      <c r="S45" s="107">
        <v>-23.8</v>
      </c>
      <c r="T45" s="107">
        <v>-27.3</v>
      </c>
      <c r="U45" s="107">
        <v>-20</v>
      </c>
      <c r="V45" s="107">
        <v>-22.8</v>
      </c>
      <c r="W45" s="107">
        <v>-18.399999999999999</v>
      </c>
      <c r="X45" s="107">
        <v>-25.4</v>
      </c>
      <c r="Y45" s="107">
        <v>-22.5</v>
      </c>
      <c r="Z45" s="107">
        <v>-24.2</v>
      </c>
      <c r="AA45" s="107">
        <v>-14.8</v>
      </c>
      <c r="AB45" s="107">
        <v>-14.6</v>
      </c>
      <c r="AC45" s="107">
        <v>-6.9</v>
      </c>
      <c r="AD45" s="107">
        <v>-6.1</v>
      </c>
      <c r="AE45" s="107">
        <v>-6.8</v>
      </c>
      <c r="AF45" s="107">
        <v>-3.1</v>
      </c>
      <c r="AG45" s="107">
        <v>1.1000000000000001</v>
      </c>
      <c r="AH45" s="107">
        <v>-4.9000000000000004</v>
      </c>
      <c r="AI45" s="107">
        <v>2.2999999999999998</v>
      </c>
      <c r="AJ45" s="107">
        <v>-2.9</v>
      </c>
      <c r="AK45" s="107">
        <v>-4.0999999999999996</v>
      </c>
      <c r="AL45" s="107">
        <v>-1.4</v>
      </c>
      <c r="AM45" s="107">
        <v>1.3</v>
      </c>
      <c r="AN45" s="107">
        <v>-5.7</v>
      </c>
      <c r="AO45" s="107">
        <v>0.3</v>
      </c>
      <c r="AP45" s="107">
        <v>1.6</v>
      </c>
      <c r="AQ45" s="107">
        <v>-1.8</v>
      </c>
      <c r="AR45" s="107">
        <v>1.8</v>
      </c>
      <c r="AS45" s="107">
        <v>-3.6</v>
      </c>
      <c r="AT45" s="107">
        <v>-4</v>
      </c>
      <c r="AU45" s="107">
        <v>-12.1</v>
      </c>
      <c r="AV45" s="107">
        <v>-14.9</v>
      </c>
      <c r="AW45" s="107">
        <v>-19.3</v>
      </c>
      <c r="AX45" s="107">
        <v>-19.399999999999999</v>
      </c>
      <c r="AY45" s="107">
        <v>-19.100000000000001</v>
      </c>
      <c r="AZ45" s="107">
        <v>-10.9</v>
      </c>
      <c r="BA45" s="107">
        <v>-6.1</v>
      </c>
      <c r="BB45" s="107">
        <v>-10.5</v>
      </c>
      <c r="BC45" s="107">
        <v>-8.8000000000000007</v>
      </c>
      <c r="BD45" s="107">
        <v>-7.7</v>
      </c>
      <c r="BE45" s="107">
        <v>-7</v>
      </c>
      <c r="BF45" s="107">
        <v>-9.4</v>
      </c>
      <c r="BG45" s="107">
        <v>-17.8</v>
      </c>
      <c r="BH45" s="107">
        <v>-12.7</v>
      </c>
      <c r="BI45" s="107">
        <v>-16.2</v>
      </c>
      <c r="BJ45" s="107">
        <v>-11.8</v>
      </c>
      <c r="BK45" s="107">
        <v>-10.3</v>
      </c>
      <c r="BL45" s="107">
        <v>-11.9</v>
      </c>
      <c r="BM45" s="107">
        <v>-7.9</v>
      </c>
      <c r="BN45" s="107">
        <v>-4.4000000000000004</v>
      </c>
      <c r="BO45" s="107">
        <v>-6.6</v>
      </c>
      <c r="BP45" s="113">
        <v>-4.0999999999999996</v>
      </c>
      <c r="BQ45" s="107">
        <v>-4.4000000000000004</v>
      </c>
      <c r="BR45" s="107">
        <v>-3.5</v>
      </c>
      <c r="BS45" s="107">
        <v>-2.2999999999999998</v>
      </c>
      <c r="BT45" s="107">
        <v>-6.4</v>
      </c>
      <c r="BU45" s="98">
        <v>1.1000000000000001</v>
      </c>
      <c r="BV45" s="98">
        <v>12.8</v>
      </c>
      <c r="BW45" s="98">
        <v>5.3</v>
      </c>
      <c r="BX45" s="98">
        <v>7.7</v>
      </c>
      <c r="BY45" s="98">
        <v>10.3</v>
      </c>
      <c r="BZ45" s="98">
        <v>10.7</v>
      </c>
      <c r="CA45" s="85">
        <v>4.8</v>
      </c>
      <c r="CB45" s="85">
        <v>5.8</v>
      </c>
      <c r="CC45" s="85">
        <v>11.6</v>
      </c>
    </row>
    <row r="46" spans="1:81">
      <c r="A46" s="50" t="s">
        <v>121</v>
      </c>
      <c r="B46" s="108" t="s">
        <v>113</v>
      </c>
      <c r="C46" s="108" t="s">
        <v>113</v>
      </c>
      <c r="D46" s="108" t="s">
        <v>113</v>
      </c>
      <c r="E46" s="108" t="s">
        <v>113</v>
      </c>
      <c r="F46" s="108" t="s">
        <v>113</v>
      </c>
      <c r="G46" s="108" t="s">
        <v>113</v>
      </c>
      <c r="H46" s="108" t="s">
        <v>113</v>
      </c>
      <c r="I46" s="108" t="s">
        <v>113</v>
      </c>
      <c r="J46" s="108" t="s">
        <v>113</v>
      </c>
      <c r="K46" s="108" t="s">
        <v>113</v>
      </c>
      <c r="L46" s="108" t="s">
        <v>113</v>
      </c>
      <c r="M46" s="108" t="s">
        <v>113</v>
      </c>
      <c r="N46" s="108" t="s">
        <v>113</v>
      </c>
      <c r="O46" s="108" t="s">
        <v>113</v>
      </c>
      <c r="P46" s="108" t="s">
        <v>113</v>
      </c>
      <c r="Q46" s="108" t="s">
        <v>113</v>
      </c>
      <c r="R46" s="108" t="s">
        <v>113</v>
      </c>
      <c r="S46" s="108" t="s">
        <v>113</v>
      </c>
      <c r="T46" s="108" t="s">
        <v>113</v>
      </c>
      <c r="U46" s="108" t="s">
        <v>113</v>
      </c>
      <c r="V46" s="108" t="s">
        <v>113</v>
      </c>
      <c r="W46" s="108" t="s">
        <v>113</v>
      </c>
      <c r="X46" s="108" t="s">
        <v>113</v>
      </c>
      <c r="Y46" s="108" t="s">
        <v>113</v>
      </c>
      <c r="Z46" s="108" t="s">
        <v>113</v>
      </c>
      <c r="AA46" s="108" t="s">
        <v>113</v>
      </c>
      <c r="AB46" s="108" t="s">
        <v>113</v>
      </c>
      <c r="AC46" s="108" t="s">
        <v>113</v>
      </c>
      <c r="AD46" s="108" t="s">
        <v>113</v>
      </c>
      <c r="AE46" s="108" t="s">
        <v>113</v>
      </c>
      <c r="AF46" s="108" t="s">
        <v>113</v>
      </c>
      <c r="AG46" s="108" t="s">
        <v>113</v>
      </c>
      <c r="AH46" s="108" t="s">
        <v>113</v>
      </c>
      <c r="AI46" s="108" t="s">
        <v>113</v>
      </c>
      <c r="AJ46" s="108" t="s">
        <v>113</v>
      </c>
      <c r="AK46" s="108" t="s">
        <v>113</v>
      </c>
      <c r="AL46" s="108" t="s">
        <v>113</v>
      </c>
      <c r="AM46" s="108" t="s">
        <v>113</v>
      </c>
      <c r="AN46" s="108" t="s">
        <v>113</v>
      </c>
      <c r="AO46" s="108" t="s">
        <v>113</v>
      </c>
      <c r="AP46" s="107">
        <v>-11.2</v>
      </c>
      <c r="AQ46" s="107">
        <v>3.9</v>
      </c>
      <c r="AR46" s="107">
        <v>-4.9000000000000004</v>
      </c>
      <c r="AS46" s="107">
        <v>-1.1000000000000001</v>
      </c>
      <c r="AT46" s="107">
        <v>-4.7</v>
      </c>
      <c r="AU46" s="107">
        <v>-7.5</v>
      </c>
      <c r="AV46" s="107">
        <v>3.1</v>
      </c>
      <c r="AW46" s="107">
        <v>-12.6</v>
      </c>
      <c r="AX46" s="107">
        <v>-5.5</v>
      </c>
      <c r="AY46" s="107">
        <v>-11.6</v>
      </c>
      <c r="AZ46" s="107">
        <v>-2</v>
      </c>
      <c r="BA46" s="107">
        <v>-4.7</v>
      </c>
      <c r="BB46" s="107">
        <v>-2.2000000000000002</v>
      </c>
      <c r="BC46" s="107">
        <v>-18.3</v>
      </c>
      <c r="BD46" s="107">
        <v>-14.4</v>
      </c>
      <c r="BE46" s="107">
        <v>-4.8</v>
      </c>
      <c r="BF46" s="107">
        <v>7.6</v>
      </c>
      <c r="BG46" s="107">
        <v>7.4</v>
      </c>
      <c r="BH46" s="107">
        <v>-5</v>
      </c>
      <c r="BI46" s="107">
        <v>-1.1000000000000001</v>
      </c>
      <c r="BJ46" s="107">
        <v>-16.8</v>
      </c>
      <c r="BK46" s="107">
        <v>-22.6</v>
      </c>
      <c r="BL46" s="107">
        <v>-16.3</v>
      </c>
      <c r="BM46" s="107">
        <v>-5.2</v>
      </c>
      <c r="BN46" s="107">
        <v>-7.5</v>
      </c>
      <c r="BO46" s="107">
        <v>0.5</v>
      </c>
      <c r="BP46" s="113">
        <v>-1.5</v>
      </c>
      <c r="BQ46" s="107">
        <v>11.4</v>
      </c>
      <c r="BR46" s="107">
        <v>-5.9</v>
      </c>
      <c r="BS46" s="107">
        <v>-5.7</v>
      </c>
      <c r="BT46" s="107">
        <v>-4.5999999999999996</v>
      </c>
      <c r="BU46" s="98">
        <v>0.1</v>
      </c>
      <c r="BV46" s="98">
        <v>-0.4</v>
      </c>
      <c r="BW46" s="98">
        <v>-22.8</v>
      </c>
      <c r="BX46" s="98">
        <v>-11.3</v>
      </c>
      <c r="BY46" s="98">
        <v>-15.6</v>
      </c>
      <c r="BZ46" s="98">
        <v>-6.4</v>
      </c>
      <c r="CA46" s="85">
        <v>-7.6</v>
      </c>
      <c r="CB46" s="85">
        <v>2.2999999999999998</v>
      </c>
      <c r="CC46" s="85">
        <v>-15</v>
      </c>
    </row>
    <row r="47" spans="1:81">
      <c r="A47" s="50" t="s">
        <v>70</v>
      </c>
      <c r="B47" s="107">
        <v>9.1</v>
      </c>
      <c r="C47" s="107">
        <v>6.8</v>
      </c>
      <c r="D47" s="107">
        <v>6.1</v>
      </c>
      <c r="E47" s="107">
        <v>10</v>
      </c>
      <c r="F47" s="107">
        <v>7.4</v>
      </c>
      <c r="G47" s="107">
        <v>8.6</v>
      </c>
      <c r="H47" s="107">
        <v>5.3</v>
      </c>
      <c r="I47" s="107">
        <v>4.4000000000000004</v>
      </c>
      <c r="J47" s="107">
        <v>4.0999999999999996</v>
      </c>
      <c r="K47" s="107">
        <v>3.9</v>
      </c>
      <c r="L47" s="107">
        <v>3.6</v>
      </c>
      <c r="M47" s="107">
        <v>-2</v>
      </c>
      <c r="N47" s="107">
        <v>-8.3000000000000007</v>
      </c>
      <c r="O47" s="107">
        <v>-18.100000000000001</v>
      </c>
      <c r="P47" s="107">
        <v>-19.8</v>
      </c>
      <c r="Q47" s="107">
        <v>-7.6</v>
      </c>
      <c r="R47" s="107">
        <v>-2.4</v>
      </c>
      <c r="S47" s="107">
        <v>-6</v>
      </c>
      <c r="T47" s="107">
        <v>-5.7</v>
      </c>
      <c r="U47" s="107">
        <v>-1.1000000000000001</v>
      </c>
      <c r="V47" s="107">
        <v>-4.5999999999999996</v>
      </c>
      <c r="W47" s="107">
        <v>-7</v>
      </c>
      <c r="X47" s="107">
        <v>-6.7</v>
      </c>
      <c r="Y47" s="107">
        <v>-11.2</v>
      </c>
      <c r="Z47" s="107">
        <v>-10</v>
      </c>
      <c r="AA47" s="107">
        <v>-9.9</v>
      </c>
      <c r="AB47" s="107">
        <v>-6.2</v>
      </c>
      <c r="AC47" s="107">
        <v>-0.1</v>
      </c>
      <c r="AD47" s="107">
        <v>-2</v>
      </c>
      <c r="AE47" s="107">
        <v>-5.4</v>
      </c>
      <c r="AF47" s="107">
        <v>-2.6</v>
      </c>
      <c r="AG47" s="107">
        <v>-1.2</v>
      </c>
      <c r="AH47" s="107">
        <v>-1.3</v>
      </c>
      <c r="AI47" s="107">
        <v>-0.7</v>
      </c>
      <c r="AJ47" s="107">
        <v>1.7</v>
      </c>
      <c r="AK47" s="107">
        <v>-2.7</v>
      </c>
      <c r="AL47" s="107">
        <v>-4</v>
      </c>
      <c r="AM47" s="107">
        <v>-6.3</v>
      </c>
      <c r="AN47" s="107">
        <v>-5.0999999999999996</v>
      </c>
      <c r="AO47" s="107">
        <v>-1</v>
      </c>
      <c r="AP47" s="107">
        <v>1.3</v>
      </c>
      <c r="AQ47" s="107">
        <v>-2.7</v>
      </c>
      <c r="AR47" s="107">
        <v>-3.6</v>
      </c>
      <c r="AS47" s="107">
        <v>-5</v>
      </c>
      <c r="AT47" s="107">
        <v>-3.2</v>
      </c>
      <c r="AU47" s="107">
        <v>-2.9</v>
      </c>
      <c r="AV47" s="107">
        <v>-1.3</v>
      </c>
      <c r="AW47" s="107">
        <v>-7.9</v>
      </c>
      <c r="AX47" s="107">
        <v>-10</v>
      </c>
      <c r="AY47" s="107">
        <v>-10.3</v>
      </c>
      <c r="AZ47" s="107">
        <v>-7.1</v>
      </c>
      <c r="BA47" s="107">
        <v>-1</v>
      </c>
      <c r="BB47" s="107">
        <v>-3.2</v>
      </c>
      <c r="BC47" s="107">
        <v>-5.0999999999999996</v>
      </c>
      <c r="BD47" s="107">
        <v>-5.5</v>
      </c>
      <c r="BE47" s="107">
        <v>-5.6</v>
      </c>
      <c r="BF47" s="107">
        <v>-7.3</v>
      </c>
      <c r="BG47" s="107">
        <v>-10</v>
      </c>
      <c r="BH47" s="107">
        <v>-4.5999999999999996</v>
      </c>
      <c r="BI47" s="107">
        <v>-12.2</v>
      </c>
      <c r="BJ47" s="107">
        <v>-13.3</v>
      </c>
      <c r="BK47" s="107">
        <v>-15.2</v>
      </c>
      <c r="BL47" s="107">
        <v>-12.6</v>
      </c>
      <c r="BM47" s="107">
        <v>-7.8</v>
      </c>
      <c r="BN47" s="107">
        <v>-4</v>
      </c>
      <c r="BO47" s="107">
        <v>-5.8</v>
      </c>
      <c r="BP47" s="113">
        <v>-6</v>
      </c>
      <c r="BQ47" s="107">
        <v>-2.6</v>
      </c>
      <c r="BR47" s="107">
        <v>-4</v>
      </c>
      <c r="BS47" s="107">
        <v>-1.5</v>
      </c>
      <c r="BT47" s="107">
        <v>0.3</v>
      </c>
      <c r="BU47" s="98">
        <v>-5.5</v>
      </c>
      <c r="BV47" s="98">
        <v>-5.2</v>
      </c>
      <c r="BW47" s="98">
        <v>-4.5999999999999996</v>
      </c>
      <c r="BX47" s="98">
        <v>-1.8</v>
      </c>
      <c r="BY47" s="98">
        <v>3.6</v>
      </c>
      <c r="BZ47" s="98">
        <v>2.8</v>
      </c>
      <c r="CA47" s="85">
        <v>0.6</v>
      </c>
      <c r="CB47" s="85">
        <v>-1.5</v>
      </c>
      <c r="CC47" s="85">
        <v>0.1</v>
      </c>
    </row>
    <row r="48" spans="1:81">
      <c r="A48" s="50" t="s">
        <v>71</v>
      </c>
      <c r="B48" s="107">
        <v>0.2</v>
      </c>
      <c r="C48" s="107">
        <v>-6.1</v>
      </c>
      <c r="D48" s="107">
        <v>-3.2</v>
      </c>
      <c r="E48" s="107">
        <v>-7.7</v>
      </c>
      <c r="F48" s="107">
        <v>-7.8</v>
      </c>
      <c r="G48" s="107">
        <v>-13.1</v>
      </c>
      <c r="H48" s="107">
        <v>-19.3</v>
      </c>
      <c r="I48" s="107">
        <v>-9.5</v>
      </c>
      <c r="J48" s="107">
        <v>-13.5</v>
      </c>
      <c r="K48" s="107">
        <v>-16.600000000000001</v>
      </c>
      <c r="L48" s="107">
        <v>-23.3</v>
      </c>
      <c r="M48" s="107">
        <v>-29.6</v>
      </c>
      <c r="N48" s="107">
        <v>-19.7</v>
      </c>
      <c r="O48" s="107">
        <v>-30</v>
      </c>
      <c r="P48" s="107">
        <v>-26.5</v>
      </c>
      <c r="Q48" s="107">
        <v>-26.3</v>
      </c>
      <c r="R48" s="107">
        <v>-24.6</v>
      </c>
      <c r="S48" s="107">
        <v>-16.600000000000001</v>
      </c>
      <c r="T48" s="107">
        <v>-12.1</v>
      </c>
      <c r="U48" s="107">
        <v>-7.4</v>
      </c>
      <c r="V48" s="107">
        <v>-2.9</v>
      </c>
      <c r="W48" s="107">
        <v>-3.4</v>
      </c>
      <c r="X48" s="107">
        <v>-6.5</v>
      </c>
      <c r="Y48" s="107">
        <v>-7.3</v>
      </c>
      <c r="Z48" s="107">
        <v>-5.3</v>
      </c>
      <c r="AA48" s="107">
        <v>-4.8</v>
      </c>
      <c r="AB48" s="107">
        <v>-4.7</v>
      </c>
      <c r="AC48" s="107">
        <v>0.2</v>
      </c>
      <c r="AD48" s="107">
        <v>-4.0999999999999996</v>
      </c>
      <c r="AE48" s="107">
        <v>-1</v>
      </c>
      <c r="AF48" s="107">
        <v>-1.7</v>
      </c>
      <c r="AG48" s="107">
        <v>-1</v>
      </c>
      <c r="AH48" s="107">
        <v>-2.7</v>
      </c>
      <c r="AI48" s="107">
        <v>-10.5</v>
      </c>
      <c r="AJ48" s="107">
        <v>-9.1999999999999993</v>
      </c>
      <c r="AK48" s="107">
        <v>-12.8</v>
      </c>
      <c r="AL48" s="107">
        <v>-3.5</v>
      </c>
      <c r="AM48" s="107">
        <v>-9.6999999999999993</v>
      </c>
      <c r="AN48" s="107">
        <v>-12.7</v>
      </c>
      <c r="AO48" s="107">
        <v>-19</v>
      </c>
      <c r="AP48" s="107">
        <v>-19.7</v>
      </c>
      <c r="AQ48" s="107">
        <v>-19</v>
      </c>
      <c r="AR48" s="107">
        <v>-20.3</v>
      </c>
      <c r="AS48" s="107">
        <v>-17.600000000000001</v>
      </c>
      <c r="AT48" s="107">
        <v>-23.5</v>
      </c>
      <c r="AU48" s="107">
        <v>-22.8</v>
      </c>
      <c r="AV48" s="107">
        <v>-25.4</v>
      </c>
      <c r="AW48" s="107">
        <v>-28.5</v>
      </c>
      <c r="AX48" s="107">
        <v>-21.3</v>
      </c>
      <c r="AY48" s="107">
        <v>-25.6</v>
      </c>
      <c r="AZ48" s="107">
        <v>-24.6</v>
      </c>
      <c r="BA48" s="107">
        <v>-23.2</v>
      </c>
      <c r="BB48" s="107">
        <v>-23.8</v>
      </c>
      <c r="BC48" s="107">
        <v>-19.8</v>
      </c>
      <c r="BD48" s="107">
        <v>-21.2</v>
      </c>
      <c r="BE48" s="107">
        <v>-20.399999999999999</v>
      </c>
      <c r="BF48" s="107">
        <v>-24.5</v>
      </c>
      <c r="BG48" s="107">
        <v>-24.9</v>
      </c>
      <c r="BH48" s="107">
        <v>-24.9</v>
      </c>
      <c r="BI48" s="107">
        <v>-26.8</v>
      </c>
      <c r="BJ48" s="107">
        <v>-22.5</v>
      </c>
      <c r="BK48" s="107">
        <v>-20.7</v>
      </c>
      <c r="BL48" s="107">
        <v>-19.8</v>
      </c>
      <c r="BM48" s="107">
        <v>-17.600000000000001</v>
      </c>
      <c r="BN48" s="107">
        <v>-15.9</v>
      </c>
      <c r="BO48" s="107">
        <v>-14.4</v>
      </c>
      <c r="BP48" s="113">
        <v>-11.4</v>
      </c>
      <c r="BQ48" s="107">
        <v>-8.4</v>
      </c>
      <c r="BR48" s="107">
        <v>-9.6999999999999993</v>
      </c>
      <c r="BS48" s="107">
        <v>-6.9</v>
      </c>
      <c r="BT48" s="107">
        <v>-6.9</v>
      </c>
      <c r="BU48" s="98">
        <v>-3.2</v>
      </c>
      <c r="BV48" s="98">
        <v>-0.4</v>
      </c>
      <c r="BW48" s="98">
        <v>-0.7</v>
      </c>
      <c r="BX48" s="98">
        <v>3</v>
      </c>
      <c r="BY48" s="98">
        <v>1.8</v>
      </c>
      <c r="BZ48" s="98">
        <v>2.2000000000000002</v>
      </c>
      <c r="CA48" s="85">
        <v>1.5</v>
      </c>
      <c r="CB48" s="85">
        <v>0.8</v>
      </c>
      <c r="CC48" s="85">
        <v>2.2000000000000002</v>
      </c>
    </row>
    <row r="49" spans="1:81">
      <c r="A49" s="50" t="s">
        <v>72</v>
      </c>
      <c r="B49" s="107">
        <v>18</v>
      </c>
      <c r="C49" s="107">
        <v>16.100000000000001</v>
      </c>
      <c r="D49" s="107">
        <v>17</v>
      </c>
      <c r="E49" s="107">
        <v>21.4</v>
      </c>
      <c r="F49" s="107">
        <v>21.8</v>
      </c>
      <c r="G49" s="107">
        <v>22.3</v>
      </c>
      <c r="H49" s="107">
        <v>22.5</v>
      </c>
      <c r="I49" s="107">
        <v>20</v>
      </c>
      <c r="J49" s="107">
        <v>19.5</v>
      </c>
      <c r="K49" s="107">
        <v>12.8</v>
      </c>
      <c r="L49" s="107">
        <v>-1.2</v>
      </c>
      <c r="M49" s="107">
        <v>0.3</v>
      </c>
      <c r="N49" s="107">
        <v>1.9</v>
      </c>
      <c r="O49" s="107">
        <v>-22.1</v>
      </c>
      <c r="P49" s="107">
        <v>-15.5</v>
      </c>
      <c r="Q49" s="107">
        <v>-24.4</v>
      </c>
      <c r="R49" s="107">
        <v>-17.899999999999999</v>
      </c>
      <c r="S49" s="107">
        <v>-16.7</v>
      </c>
      <c r="T49" s="107">
        <v>-17.600000000000001</v>
      </c>
      <c r="U49" s="107">
        <v>-15</v>
      </c>
      <c r="V49" s="107">
        <v>-1.8</v>
      </c>
      <c r="W49" s="107">
        <v>-14.6</v>
      </c>
      <c r="X49" s="107">
        <v>-11.9</v>
      </c>
      <c r="Y49" s="107">
        <v>-13.3</v>
      </c>
      <c r="Z49" s="107">
        <v>-14.3</v>
      </c>
      <c r="AA49" s="107">
        <v>-18</v>
      </c>
      <c r="AB49" s="107">
        <v>-11.8</v>
      </c>
      <c r="AC49" s="107">
        <v>-4.8</v>
      </c>
      <c r="AD49" s="107">
        <v>-10.8</v>
      </c>
      <c r="AE49" s="107">
        <v>-10.9</v>
      </c>
      <c r="AF49" s="107">
        <v>-15</v>
      </c>
      <c r="AG49" s="107">
        <v>-9.8000000000000007</v>
      </c>
      <c r="AH49" s="107">
        <v>-9.1999999999999993</v>
      </c>
      <c r="AI49" s="107">
        <v>-8.1</v>
      </c>
      <c r="AJ49" s="107">
        <v>-7.6</v>
      </c>
      <c r="AK49" s="107">
        <v>-7.9</v>
      </c>
      <c r="AL49" s="107">
        <v>-9.1</v>
      </c>
      <c r="AM49" s="107">
        <v>-5.0999999999999996</v>
      </c>
      <c r="AN49" s="107">
        <v>-5.0999999999999996</v>
      </c>
      <c r="AO49" s="107">
        <v>-0.3</v>
      </c>
      <c r="AP49" s="107">
        <v>-0.9</v>
      </c>
      <c r="AQ49" s="107">
        <v>3</v>
      </c>
      <c r="AR49" s="107">
        <v>3.5</v>
      </c>
      <c r="AS49" s="107">
        <v>3.8</v>
      </c>
      <c r="AT49" s="107">
        <v>8</v>
      </c>
      <c r="AU49" s="107">
        <v>7.2</v>
      </c>
      <c r="AV49" s="107">
        <v>4.9000000000000004</v>
      </c>
      <c r="AW49" s="107">
        <v>1.2</v>
      </c>
      <c r="AX49" s="107">
        <v>-0.1</v>
      </c>
      <c r="AY49" s="107">
        <v>-5.9</v>
      </c>
      <c r="AZ49" s="107">
        <v>-2.5</v>
      </c>
      <c r="BA49" s="107">
        <v>6.1</v>
      </c>
      <c r="BB49" s="107">
        <v>2.8</v>
      </c>
      <c r="BC49" s="107">
        <v>6.6</v>
      </c>
      <c r="BD49" s="107">
        <v>9.9</v>
      </c>
      <c r="BE49" s="107">
        <v>6.1</v>
      </c>
      <c r="BF49" s="107">
        <v>5.8</v>
      </c>
      <c r="BG49" s="107">
        <v>6.4</v>
      </c>
      <c r="BH49" s="107">
        <v>5.2</v>
      </c>
      <c r="BI49" s="107">
        <v>5.2</v>
      </c>
      <c r="BJ49" s="107">
        <v>-0.2</v>
      </c>
      <c r="BK49" s="107">
        <v>-2.6</v>
      </c>
      <c r="BL49" s="107">
        <v>0.6</v>
      </c>
      <c r="BM49" s="107">
        <v>3.1</v>
      </c>
      <c r="BN49" s="107">
        <v>13.3</v>
      </c>
      <c r="BO49" s="107">
        <v>13.9</v>
      </c>
      <c r="BP49" s="113">
        <v>10.1</v>
      </c>
      <c r="BQ49" s="107">
        <v>5.8</v>
      </c>
      <c r="BR49" s="107">
        <v>4.5999999999999996</v>
      </c>
      <c r="BS49" s="107">
        <v>3.7</v>
      </c>
      <c r="BT49" s="107">
        <v>8</v>
      </c>
      <c r="BU49" s="98">
        <v>-1.6</v>
      </c>
      <c r="BV49" s="98">
        <v>-5.0999999999999996</v>
      </c>
      <c r="BW49" s="98">
        <v>0.7</v>
      </c>
      <c r="BX49" s="98">
        <v>6.1</v>
      </c>
      <c r="BY49" s="98">
        <v>5.7</v>
      </c>
      <c r="BZ49" s="98">
        <v>13</v>
      </c>
      <c r="CA49" s="85">
        <v>13.3</v>
      </c>
      <c r="CB49" s="85">
        <v>17.399999999999999</v>
      </c>
      <c r="CC49" s="85">
        <v>13.2</v>
      </c>
    </row>
    <row r="50" spans="1:81">
      <c r="A50" s="50" t="s">
        <v>74</v>
      </c>
      <c r="B50" s="107">
        <v>15.7</v>
      </c>
      <c r="C50" s="107">
        <v>26</v>
      </c>
      <c r="D50" s="107">
        <v>40</v>
      </c>
      <c r="E50" s="107">
        <v>30.7</v>
      </c>
      <c r="F50" s="107">
        <v>29.7</v>
      </c>
      <c r="G50" s="107">
        <v>28</v>
      </c>
      <c r="H50" s="107">
        <v>22.3</v>
      </c>
      <c r="I50" s="107">
        <v>18</v>
      </c>
      <c r="J50" s="107">
        <v>18.3</v>
      </c>
      <c r="K50" s="107">
        <v>14</v>
      </c>
      <c r="L50" s="107">
        <v>7.3</v>
      </c>
      <c r="M50" s="107">
        <v>-9</v>
      </c>
      <c r="N50" s="107">
        <v>-5.7</v>
      </c>
      <c r="O50" s="107">
        <v>-8.6999999999999993</v>
      </c>
      <c r="P50" s="107">
        <v>-17.7</v>
      </c>
      <c r="Q50" s="107">
        <v>-16.7</v>
      </c>
      <c r="R50" s="107">
        <v>-14.3</v>
      </c>
      <c r="S50" s="107">
        <v>-13</v>
      </c>
      <c r="T50" s="107">
        <v>-16.3</v>
      </c>
      <c r="U50" s="107">
        <v>-13.3</v>
      </c>
      <c r="V50" s="107">
        <v>-14.7</v>
      </c>
      <c r="W50" s="107">
        <v>-11.7</v>
      </c>
      <c r="X50" s="107">
        <v>-12.3</v>
      </c>
      <c r="Y50" s="107">
        <v>-17.3</v>
      </c>
      <c r="Z50" s="107">
        <v>-16</v>
      </c>
      <c r="AA50" s="107">
        <v>-8</v>
      </c>
      <c r="AB50" s="107">
        <v>-3.3</v>
      </c>
      <c r="AC50" s="107">
        <v>4</v>
      </c>
      <c r="AD50" s="107">
        <v>-1.7</v>
      </c>
      <c r="AE50" s="107">
        <v>-0.3</v>
      </c>
      <c r="AF50" s="107">
        <v>1.7</v>
      </c>
      <c r="AG50" s="107">
        <v>5.3</v>
      </c>
      <c r="AH50" s="107">
        <v>3.3</v>
      </c>
      <c r="AI50" s="107">
        <v>12</v>
      </c>
      <c r="AJ50" s="107">
        <v>15</v>
      </c>
      <c r="AK50" s="107">
        <v>7.7</v>
      </c>
      <c r="AL50" s="107">
        <v>10</v>
      </c>
      <c r="AM50" s="107">
        <v>0.7</v>
      </c>
      <c r="AN50" s="107">
        <v>16.7</v>
      </c>
      <c r="AO50" s="107">
        <v>20</v>
      </c>
      <c r="AP50" s="107">
        <v>22</v>
      </c>
      <c r="AQ50" s="107">
        <v>22.3</v>
      </c>
      <c r="AR50" s="107">
        <v>21.7</v>
      </c>
      <c r="AS50" s="107">
        <v>13.3</v>
      </c>
      <c r="AT50" s="107">
        <v>11.7</v>
      </c>
      <c r="AU50" s="107">
        <v>7.3</v>
      </c>
      <c r="AV50" s="107">
        <v>7</v>
      </c>
      <c r="AW50" s="107">
        <v>-7.3</v>
      </c>
      <c r="AX50" s="107">
        <v>-2.2999999999999998</v>
      </c>
      <c r="AY50" s="107">
        <v>8.3000000000000007</v>
      </c>
      <c r="AZ50" s="107">
        <v>17</v>
      </c>
      <c r="BA50" s="107">
        <v>16.7</v>
      </c>
      <c r="BB50" s="107">
        <v>12.3</v>
      </c>
      <c r="BC50" s="107">
        <v>7.7</v>
      </c>
      <c r="BD50" s="107">
        <v>14.3</v>
      </c>
      <c r="BE50" s="107">
        <v>7</v>
      </c>
      <c r="BF50" s="107">
        <v>7.3</v>
      </c>
      <c r="BG50" s="107">
        <v>12.3</v>
      </c>
      <c r="BH50" s="107">
        <v>11.3</v>
      </c>
      <c r="BI50" s="107">
        <v>2.7</v>
      </c>
      <c r="BJ50" s="107">
        <v>0.7</v>
      </c>
      <c r="BK50" s="107">
        <v>5.7</v>
      </c>
      <c r="BL50" s="107">
        <v>11.3</v>
      </c>
      <c r="BM50" s="107">
        <v>11</v>
      </c>
      <c r="BN50" s="107">
        <v>10.3</v>
      </c>
      <c r="BO50" s="107">
        <v>10.7</v>
      </c>
      <c r="BP50" s="113">
        <v>6</v>
      </c>
      <c r="BQ50" s="107">
        <v>5.7</v>
      </c>
      <c r="BR50" s="107">
        <v>-0.7</v>
      </c>
      <c r="BS50" s="107">
        <v>0.3</v>
      </c>
      <c r="BT50" s="107">
        <v>5.7</v>
      </c>
      <c r="BU50" s="98">
        <v>-1.3</v>
      </c>
      <c r="BV50" s="98">
        <v>-0.3</v>
      </c>
      <c r="BW50" s="98">
        <v>8.6999999999999993</v>
      </c>
      <c r="BX50" s="98">
        <v>7</v>
      </c>
      <c r="BY50" s="98">
        <v>10.3</v>
      </c>
      <c r="BZ50" s="98">
        <v>13</v>
      </c>
      <c r="CA50" s="85">
        <v>14.3</v>
      </c>
      <c r="CB50" s="85">
        <v>11.7</v>
      </c>
      <c r="CC50" s="85">
        <v>9.3000000000000007</v>
      </c>
    </row>
    <row r="51" spans="1:81">
      <c r="A51" s="50" t="s">
        <v>73</v>
      </c>
      <c r="B51" s="107">
        <v>20.3</v>
      </c>
      <c r="C51" s="107">
        <v>26.9</v>
      </c>
      <c r="D51" s="107">
        <v>32.799999999999997</v>
      </c>
      <c r="E51" s="107">
        <v>27.8</v>
      </c>
      <c r="F51" s="107">
        <v>31.7</v>
      </c>
      <c r="G51" s="107">
        <v>25.7</v>
      </c>
      <c r="H51" s="107">
        <v>28.6</v>
      </c>
      <c r="I51" s="107">
        <v>26.2</v>
      </c>
      <c r="J51" s="107">
        <v>18</v>
      </c>
      <c r="K51" s="107">
        <v>24.1</v>
      </c>
      <c r="L51" s="107">
        <v>5.3</v>
      </c>
      <c r="M51" s="107">
        <v>-4.3</v>
      </c>
      <c r="N51" s="107">
        <v>-13.4</v>
      </c>
      <c r="O51" s="107">
        <v>-13.7</v>
      </c>
      <c r="P51" s="107">
        <v>-24.2</v>
      </c>
      <c r="Q51" s="107">
        <v>-16.2</v>
      </c>
      <c r="R51" s="107">
        <v>-17.8</v>
      </c>
      <c r="S51" s="107">
        <v>-18.899999999999999</v>
      </c>
      <c r="T51" s="107">
        <v>-14.4</v>
      </c>
      <c r="U51" s="107">
        <v>-3.1</v>
      </c>
      <c r="V51" s="107">
        <v>-6.4</v>
      </c>
      <c r="W51" s="107">
        <v>-7.8</v>
      </c>
      <c r="X51" s="107">
        <v>-7.9</v>
      </c>
      <c r="Y51" s="107">
        <v>-5.4</v>
      </c>
      <c r="Z51" s="107">
        <v>-10.3</v>
      </c>
      <c r="AA51" s="107">
        <v>-5.2</v>
      </c>
      <c r="AB51" s="107">
        <v>-4.7</v>
      </c>
      <c r="AC51" s="107">
        <v>6.5</v>
      </c>
      <c r="AD51" s="107">
        <v>6.7</v>
      </c>
      <c r="AE51" s="107">
        <v>16.8</v>
      </c>
      <c r="AF51" s="107">
        <v>8.4</v>
      </c>
      <c r="AG51" s="107">
        <v>19.100000000000001</v>
      </c>
      <c r="AH51" s="107">
        <v>11.6</v>
      </c>
      <c r="AI51" s="107">
        <v>13.8</v>
      </c>
      <c r="AJ51" s="107">
        <v>6.9</v>
      </c>
      <c r="AK51" s="107">
        <v>12.2</v>
      </c>
      <c r="AL51" s="107">
        <v>-4.8</v>
      </c>
      <c r="AM51" s="107">
        <v>11.4</v>
      </c>
      <c r="AN51" s="107">
        <v>-4.4000000000000004</v>
      </c>
      <c r="AO51" s="107">
        <v>11.7</v>
      </c>
      <c r="AP51" s="107">
        <v>20.2</v>
      </c>
      <c r="AQ51" s="107">
        <v>13.2</v>
      </c>
      <c r="AR51" s="107">
        <v>-2.6</v>
      </c>
      <c r="AS51" s="107">
        <v>-6.3</v>
      </c>
      <c r="AT51" s="107">
        <v>17</v>
      </c>
      <c r="AU51" s="107">
        <v>15.1</v>
      </c>
      <c r="AV51" s="107">
        <v>16.2</v>
      </c>
      <c r="AW51" s="107">
        <v>11.8</v>
      </c>
      <c r="AX51" s="107">
        <v>-4.3</v>
      </c>
      <c r="AY51" s="107">
        <v>7</v>
      </c>
      <c r="AZ51" s="107">
        <v>3.3</v>
      </c>
      <c r="BA51" s="107">
        <v>10.7</v>
      </c>
      <c r="BB51" s="107">
        <v>1.8</v>
      </c>
      <c r="BC51" s="107">
        <v>4.9000000000000004</v>
      </c>
      <c r="BD51" s="107">
        <v>-4.2</v>
      </c>
      <c r="BE51" s="107">
        <v>-1.8</v>
      </c>
      <c r="BF51" s="107">
        <v>12.3</v>
      </c>
      <c r="BG51" s="107">
        <v>-3.9</v>
      </c>
      <c r="BH51" s="107">
        <v>-6.5</v>
      </c>
      <c r="BI51" s="107">
        <v>-0.1</v>
      </c>
      <c r="BJ51" s="107">
        <v>-3.1</v>
      </c>
      <c r="BK51" s="107">
        <v>-11.3</v>
      </c>
      <c r="BL51" s="107">
        <v>-3.8</v>
      </c>
      <c r="BM51" s="107">
        <v>-3.2</v>
      </c>
      <c r="BN51" s="107">
        <v>-3.8</v>
      </c>
      <c r="BO51" s="107">
        <v>16.8</v>
      </c>
      <c r="BP51" s="113">
        <v>13.4</v>
      </c>
      <c r="BQ51" s="107">
        <v>-0.6</v>
      </c>
      <c r="BR51" s="107">
        <v>7.8</v>
      </c>
      <c r="BS51" s="107">
        <v>16.899999999999999</v>
      </c>
      <c r="BT51" s="107">
        <v>-8.5</v>
      </c>
      <c r="BU51" s="98">
        <v>-3.1</v>
      </c>
      <c r="BV51" s="98">
        <v>4.8</v>
      </c>
      <c r="BW51" s="98">
        <v>-0.5</v>
      </c>
      <c r="BX51" s="98">
        <v>0.6</v>
      </c>
      <c r="BY51" s="98">
        <v>4.8</v>
      </c>
      <c r="BZ51" s="98">
        <v>21.2</v>
      </c>
      <c r="CA51" s="85">
        <v>2.5</v>
      </c>
      <c r="CB51" s="85">
        <v>11.3</v>
      </c>
      <c r="CC51" s="85">
        <v>3.8</v>
      </c>
    </row>
    <row r="52" spans="1:81">
      <c r="A52" s="50" t="s">
        <v>79</v>
      </c>
      <c r="B52" s="110" t="s">
        <v>113</v>
      </c>
      <c r="C52" s="110" t="s">
        <v>113</v>
      </c>
      <c r="D52" s="110" t="s">
        <v>113</v>
      </c>
      <c r="E52" s="110" t="s">
        <v>113</v>
      </c>
      <c r="F52" s="106">
        <v>-19.633330000000001</v>
      </c>
      <c r="G52" s="106">
        <v>-23.793330000000001</v>
      </c>
      <c r="H52" s="106">
        <v>-20.56467</v>
      </c>
      <c r="I52" s="106">
        <v>-7.7514269999999996</v>
      </c>
      <c r="J52" s="106">
        <v>-9.4029640000000008</v>
      </c>
      <c r="K52" s="106">
        <v>-20.707070000000002</v>
      </c>
      <c r="L52" s="106">
        <v>-27.16676</v>
      </c>
      <c r="M52" s="106">
        <v>-30.790500000000002</v>
      </c>
      <c r="N52" s="106">
        <v>-29.544319999999999</v>
      </c>
      <c r="O52" s="106">
        <v>-25.961559999999999</v>
      </c>
      <c r="P52" s="106">
        <v>-17.05078</v>
      </c>
      <c r="Q52" s="106">
        <v>-9.7947199999999999</v>
      </c>
      <c r="R52" s="106">
        <v>-10.089560000000001</v>
      </c>
      <c r="S52" s="106">
        <v>-8.8366769999999999</v>
      </c>
      <c r="T52" s="106">
        <v>-6.7864930000000001</v>
      </c>
      <c r="U52" s="106">
        <v>-5.05708</v>
      </c>
      <c r="V52" s="106">
        <v>-4.9273230000000003</v>
      </c>
      <c r="W52" s="106">
        <v>-10.348929999999999</v>
      </c>
      <c r="X52" s="106">
        <v>-9.9293630000000004</v>
      </c>
      <c r="Y52" s="106">
        <v>-19.215209999999999</v>
      </c>
      <c r="Z52" s="106">
        <v>-17.47</v>
      </c>
      <c r="AA52" s="106">
        <v>-10.436623333333332</v>
      </c>
      <c r="AB52" s="103">
        <v>-5.4967833333333402</v>
      </c>
      <c r="AC52" s="114">
        <v>-0.82</v>
      </c>
      <c r="AD52" s="106">
        <v>-7.4380766666666673</v>
      </c>
      <c r="AE52" s="106">
        <v>-8.6752333333333311</v>
      </c>
      <c r="AF52" s="106">
        <v>-2.4702799999999998</v>
      </c>
      <c r="AG52" s="106">
        <v>3.1576233333333299</v>
      </c>
      <c r="AH52" s="106">
        <v>6.84</v>
      </c>
      <c r="AI52" s="106">
        <v>1.05206</v>
      </c>
      <c r="AJ52" s="106">
        <v>-2.6945899999999998</v>
      </c>
      <c r="AK52" s="106">
        <v>-8.9266666666666605</v>
      </c>
      <c r="AL52" s="106">
        <v>0.75877333333333274</v>
      </c>
      <c r="AM52" s="106">
        <v>2.9</v>
      </c>
      <c r="AN52" s="106">
        <v>3.7</v>
      </c>
      <c r="AO52" s="106">
        <v>6.3408033333333362</v>
      </c>
      <c r="AP52" s="106">
        <v>2.8980600000000001</v>
      </c>
      <c r="AQ52" s="106">
        <v>1.9590333333333334</v>
      </c>
      <c r="AR52" s="106">
        <v>2.2028133333333337</v>
      </c>
      <c r="AS52" s="106">
        <v>-0.30843000000000015</v>
      </c>
      <c r="AT52" s="106">
        <v>3.8284233333333302</v>
      </c>
      <c r="AU52" s="106">
        <v>0.11593000000000001</v>
      </c>
      <c r="AV52" s="106">
        <v>-6.3232666666666661</v>
      </c>
      <c r="AW52" s="106">
        <v>-2.6486166666666699</v>
      </c>
      <c r="AX52" s="106">
        <v>-8.3841699999999992</v>
      </c>
      <c r="AY52" s="106">
        <v>-3.5725466666666663</v>
      </c>
      <c r="AZ52" s="106">
        <v>0.71002666666666414</v>
      </c>
      <c r="BA52" s="106">
        <v>-0.83334999999999804</v>
      </c>
      <c r="BB52" s="106">
        <v>-1.7808699999999991</v>
      </c>
      <c r="BC52" s="106">
        <v>-8.5619500000000031</v>
      </c>
      <c r="BD52" s="106">
        <v>-3.7415566666666655</v>
      </c>
      <c r="BE52" s="106">
        <v>-2.88754</v>
      </c>
      <c r="BF52" s="106">
        <v>0.46647666666666598</v>
      </c>
      <c r="BG52" s="106">
        <v>-1.3465066666666676</v>
      </c>
      <c r="BH52" s="106">
        <v>-7.2895300000000001</v>
      </c>
      <c r="BI52" s="106">
        <v>-8.5762566666666658</v>
      </c>
      <c r="BJ52" s="106">
        <v>-8.2178033333333342</v>
      </c>
      <c r="BK52" s="106">
        <v>-6.0520066666666672</v>
      </c>
      <c r="BL52" s="106">
        <v>1.12896666666666</v>
      </c>
      <c r="BM52" s="106">
        <v>9.1994733333333407</v>
      </c>
      <c r="BN52" s="106">
        <v>-1.336660000000002</v>
      </c>
      <c r="BO52" s="106">
        <v>-2.5</v>
      </c>
      <c r="BP52" s="106">
        <v>2.4000400000000028</v>
      </c>
      <c r="BQ52" s="106">
        <v>3.1775466666666667</v>
      </c>
      <c r="BR52" s="106">
        <v>-1.5931633333333348</v>
      </c>
      <c r="BS52" s="106">
        <v>-1.451169999999997</v>
      </c>
      <c r="BT52" s="106">
        <v>-3.7559833333333343</v>
      </c>
      <c r="BU52" s="106">
        <v>-5.1490966666666678</v>
      </c>
      <c r="BV52" s="106">
        <v>-10.152620000000002</v>
      </c>
      <c r="BW52" s="103">
        <v>-10.215563333333336</v>
      </c>
      <c r="BX52" s="100">
        <v>0.5897900000000007</v>
      </c>
      <c r="BY52" s="94">
        <v>2.3852666666666615</v>
      </c>
      <c r="BZ52" s="7">
        <v>-7.0199733333333318</v>
      </c>
      <c r="CA52" s="116">
        <v>-16.133069999999996</v>
      </c>
      <c r="CB52" s="7">
        <v>-5.183016666666667</v>
      </c>
      <c r="CC52" s="15">
        <v>2.7139566666666646</v>
      </c>
    </row>
    <row r="53" spans="1:81">
      <c r="A53" s="50" t="s">
        <v>62</v>
      </c>
      <c r="B53" s="107">
        <v>28.9</v>
      </c>
      <c r="C53" s="107">
        <v>33.1</v>
      </c>
      <c r="D53" s="107">
        <v>30.6</v>
      </c>
      <c r="E53" s="107">
        <v>31.8</v>
      </c>
      <c r="F53" s="107">
        <v>27.5</v>
      </c>
      <c r="G53" s="107">
        <v>21.9</v>
      </c>
      <c r="H53" s="107">
        <v>11.6</v>
      </c>
      <c r="I53" s="107">
        <v>6.7</v>
      </c>
      <c r="J53" s="107">
        <v>4.9000000000000004</v>
      </c>
      <c r="K53" s="107">
        <v>-2.2999999999999998</v>
      </c>
      <c r="L53" s="107">
        <v>-15</v>
      </c>
      <c r="M53" s="107">
        <v>-26.8</v>
      </c>
      <c r="N53" s="107">
        <v>-28.1</v>
      </c>
      <c r="O53" s="107">
        <v>-31.8</v>
      </c>
      <c r="P53" s="107">
        <v>-33.700000000000003</v>
      </c>
      <c r="Q53" s="107">
        <v>-29</v>
      </c>
      <c r="R53" s="107">
        <v>-11</v>
      </c>
      <c r="S53" s="107">
        <v>-0.5</v>
      </c>
      <c r="T53" s="107">
        <v>0.7</v>
      </c>
      <c r="U53" s="107">
        <v>-2.5</v>
      </c>
      <c r="V53" s="107">
        <v>0.7</v>
      </c>
      <c r="W53" s="107">
        <v>9.1</v>
      </c>
      <c r="X53" s="107">
        <v>0.4</v>
      </c>
      <c r="Y53" s="107">
        <v>-10.8</v>
      </c>
      <c r="Z53" s="107">
        <v>-17.100000000000001</v>
      </c>
      <c r="AA53" s="107">
        <v>-21.1</v>
      </c>
      <c r="AB53" s="107">
        <v>-39.9</v>
      </c>
      <c r="AC53" s="107">
        <v>-29.5</v>
      </c>
      <c r="AD53" s="107">
        <v>-29.2</v>
      </c>
      <c r="AE53" s="107">
        <v>-41.3</v>
      </c>
      <c r="AF53" s="107">
        <v>-44.1</v>
      </c>
      <c r="AG53" s="107">
        <v>-41.4</v>
      </c>
      <c r="AH53" s="107">
        <v>-41.2</v>
      </c>
      <c r="AI53" s="107">
        <v>-35.9</v>
      </c>
      <c r="AJ53" s="107">
        <v>-39</v>
      </c>
      <c r="AK53" s="107">
        <v>-37.6</v>
      </c>
      <c r="AL53" s="107">
        <v>-36.700000000000003</v>
      </c>
      <c r="AM53" s="107">
        <v>-28.6</v>
      </c>
      <c r="AN53" s="107">
        <v>-26.5</v>
      </c>
      <c r="AO53" s="107">
        <v>-31.7</v>
      </c>
      <c r="AP53" s="107">
        <v>-41.7</v>
      </c>
      <c r="AQ53" s="107">
        <v>-39.4</v>
      </c>
      <c r="AR53" s="107">
        <v>-37.299999999999997</v>
      </c>
      <c r="AS53" s="107">
        <v>-38.299999999999997</v>
      </c>
      <c r="AT53" s="107">
        <v>-37.1</v>
      </c>
      <c r="AU53" s="107">
        <v>-30.8</v>
      </c>
      <c r="AV53" s="107">
        <v>-34.200000000000003</v>
      </c>
      <c r="AW53" s="107">
        <v>-40.4</v>
      </c>
      <c r="AX53" s="107">
        <v>-38.4</v>
      </c>
      <c r="AY53" s="107">
        <v>-41.9</v>
      </c>
      <c r="AZ53" s="107">
        <v>-42.8</v>
      </c>
      <c r="BA53" s="107">
        <v>-42.3</v>
      </c>
      <c r="BB53" s="107">
        <v>-35.799999999999997</v>
      </c>
      <c r="BC53" s="107">
        <v>-35.799999999999997</v>
      </c>
      <c r="BD53" s="107">
        <v>-30.9</v>
      </c>
      <c r="BE53" s="107">
        <v>-25.7</v>
      </c>
      <c r="BF53" s="107">
        <v>-35.700000000000003</v>
      </c>
      <c r="BG53" s="107">
        <v>-43.7</v>
      </c>
      <c r="BH53" s="107">
        <v>-38</v>
      </c>
      <c r="BI53" s="107">
        <v>-34.6</v>
      </c>
      <c r="BJ53" s="107">
        <v>-31</v>
      </c>
      <c r="BK53" s="107">
        <v>-33.6</v>
      </c>
      <c r="BL53" s="107">
        <v>-29.2</v>
      </c>
      <c r="BM53" s="107">
        <v>-28</v>
      </c>
      <c r="BN53" s="107">
        <v>-12.4</v>
      </c>
      <c r="BO53" s="107">
        <v>-18.600000000000001</v>
      </c>
      <c r="BP53" s="113">
        <v>-20.2</v>
      </c>
      <c r="BQ53" s="107">
        <v>-19.7</v>
      </c>
      <c r="BR53" s="107">
        <v>-23.6</v>
      </c>
      <c r="BS53" s="107">
        <v>-21.6</v>
      </c>
      <c r="BT53" s="107">
        <v>-17.8</v>
      </c>
      <c r="BU53" s="98">
        <v>-16.8</v>
      </c>
      <c r="BV53" s="98">
        <v>-12</v>
      </c>
      <c r="BW53" s="98">
        <v>-9.1999999999999993</v>
      </c>
      <c r="BX53" s="98">
        <v>-12.5</v>
      </c>
      <c r="BY53" s="98">
        <v>-11.8</v>
      </c>
      <c r="BZ53" s="98">
        <v>-5</v>
      </c>
      <c r="CA53" s="85">
        <v>4</v>
      </c>
      <c r="CB53" s="85">
        <v>6.7</v>
      </c>
      <c r="CC53" s="85">
        <v>8.9</v>
      </c>
    </row>
    <row r="54" spans="1:81" s="40" customFormat="1">
      <c r="A54" s="50"/>
      <c r="B54" s="53"/>
      <c r="C54" s="52"/>
      <c r="D54" s="52"/>
      <c r="E54" s="52"/>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BZ54" s="104"/>
    </row>
    <row r="55" spans="1:81" s="40" customFormat="1">
      <c r="A55" s="47" t="s">
        <v>115</v>
      </c>
      <c r="B55" s="104"/>
      <c r="C55" s="104"/>
      <c r="D55" s="104"/>
      <c r="E55" s="104"/>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44"/>
      <c r="BP55" s="104"/>
      <c r="BQ55" s="104"/>
      <c r="BR55" s="104"/>
      <c r="BS55" s="104"/>
      <c r="BT55" s="104"/>
      <c r="BU55" s="104"/>
      <c r="BV55" s="104"/>
      <c r="BW55" s="104"/>
      <c r="BX55" s="104"/>
      <c r="BY55" s="104"/>
      <c r="BZ55" s="104"/>
    </row>
    <row r="56" spans="1:81">
      <c r="A56" s="24" t="s">
        <v>78</v>
      </c>
      <c r="B56" s="44">
        <v>39448</v>
      </c>
      <c r="C56" s="44">
        <v>39479</v>
      </c>
      <c r="D56" s="44">
        <v>39508</v>
      </c>
      <c r="E56" s="44">
        <v>39568</v>
      </c>
      <c r="F56" s="44">
        <v>39569</v>
      </c>
      <c r="G56" s="44">
        <v>39600</v>
      </c>
      <c r="H56" s="44">
        <v>39630</v>
      </c>
      <c r="I56" s="44">
        <v>39661</v>
      </c>
      <c r="J56" s="44">
        <v>39692</v>
      </c>
      <c r="K56" s="44">
        <v>39722</v>
      </c>
      <c r="L56" s="44">
        <v>39753</v>
      </c>
      <c r="M56" s="44">
        <v>39783</v>
      </c>
      <c r="N56" s="44">
        <v>39814</v>
      </c>
      <c r="O56" s="44">
        <v>39845</v>
      </c>
      <c r="P56" s="44">
        <v>39873</v>
      </c>
      <c r="Q56" s="44">
        <v>39904</v>
      </c>
      <c r="R56" s="44">
        <v>39934</v>
      </c>
      <c r="S56" s="44">
        <v>39965</v>
      </c>
      <c r="T56" s="44">
        <v>39995</v>
      </c>
      <c r="U56" s="44">
        <v>40026</v>
      </c>
      <c r="V56" s="44">
        <v>40057</v>
      </c>
      <c r="W56" s="44">
        <v>40087</v>
      </c>
      <c r="X56" s="44">
        <v>40118</v>
      </c>
      <c r="Y56" s="44">
        <v>40148</v>
      </c>
      <c r="Z56" s="44">
        <v>40179</v>
      </c>
      <c r="AA56" s="45">
        <v>40210</v>
      </c>
      <c r="AB56" s="44">
        <v>40238</v>
      </c>
      <c r="AC56" s="44">
        <v>40269</v>
      </c>
      <c r="AD56" s="45">
        <v>40299</v>
      </c>
      <c r="AE56" s="44">
        <v>40330</v>
      </c>
      <c r="AF56" s="44">
        <v>40360</v>
      </c>
      <c r="AG56" s="45">
        <v>40391</v>
      </c>
      <c r="AH56" s="44">
        <v>40422</v>
      </c>
      <c r="AI56" s="44">
        <v>40452</v>
      </c>
      <c r="AJ56" s="45">
        <v>40483</v>
      </c>
      <c r="AK56" s="44">
        <v>40513</v>
      </c>
      <c r="AL56" s="44">
        <v>40544</v>
      </c>
      <c r="AM56" s="45">
        <v>40575</v>
      </c>
      <c r="AN56" s="44">
        <v>40603</v>
      </c>
      <c r="AO56" s="44">
        <v>40634</v>
      </c>
      <c r="AP56" s="44">
        <v>40664</v>
      </c>
      <c r="AQ56" s="44">
        <v>40695</v>
      </c>
      <c r="AR56" s="44">
        <v>40725</v>
      </c>
      <c r="AS56" s="44">
        <v>40756</v>
      </c>
      <c r="AT56" s="44">
        <v>40787</v>
      </c>
      <c r="AU56" s="44">
        <v>40817</v>
      </c>
      <c r="AV56" s="44">
        <v>40848</v>
      </c>
      <c r="AW56" s="44">
        <v>40878</v>
      </c>
      <c r="AX56" s="44">
        <v>40909</v>
      </c>
      <c r="AY56" s="44">
        <v>40940</v>
      </c>
      <c r="AZ56" s="44">
        <v>40969</v>
      </c>
      <c r="BA56" s="44">
        <v>41000</v>
      </c>
      <c r="BB56" s="45">
        <v>41030</v>
      </c>
      <c r="BC56" s="44">
        <v>41061</v>
      </c>
      <c r="BD56" s="45">
        <v>41091</v>
      </c>
      <c r="BE56" s="44">
        <v>41122</v>
      </c>
      <c r="BF56" s="44">
        <v>41153</v>
      </c>
      <c r="BG56" s="44">
        <v>41183</v>
      </c>
      <c r="BH56" s="44">
        <v>41214</v>
      </c>
      <c r="BI56" s="45">
        <v>41244</v>
      </c>
      <c r="BJ56" s="44">
        <v>41275</v>
      </c>
      <c r="BK56" s="44">
        <v>41306</v>
      </c>
      <c r="BL56" s="44">
        <v>41334</v>
      </c>
      <c r="BM56" s="44">
        <v>41365</v>
      </c>
      <c r="BN56" s="44">
        <v>41395</v>
      </c>
      <c r="BO56" s="44">
        <v>41426</v>
      </c>
      <c r="BP56" s="44">
        <v>41456</v>
      </c>
      <c r="BQ56" s="45">
        <v>41487</v>
      </c>
      <c r="BR56" s="44">
        <v>41518</v>
      </c>
      <c r="BS56" s="45">
        <v>41548</v>
      </c>
      <c r="BT56" s="45">
        <v>41579</v>
      </c>
      <c r="BU56" s="45">
        <v>41610</v>
      </c>
      <c r="BV56" s="45">
        <v>41641</v>
      </c>
      <c r="BW56" s="45">
        <v>41672</v>
      </c>
      <c r="BX56" s="45">
        <v>41700</v>
      </c>
      <c r="BY56" s="45">
        <v>41731</v>
      </c>
      <c r="BZ56" s="45">
        <v>41761</v>
      </c>
      <c r="CA56" s="45">
        <v>41792</v>
      </c>
      <c r="CB56" s="45">
        <v>41822</v>
      </c>
      <c r="CC56" s="45">
        <v>41853</v>
      </c>
    </row>
    <row r="57" spans="1:81">
      <c r="A57" s="50" t="s">
        <v>164</v>
      </c>
      <c r="B57" s="107">
        <v>-0.7</v>
      </c>
      <c r="C57" s="107">
        <v>-0.1</v>
      </c>
      <c r="D57" s="107">
        <v>0.8</v>
      </c>
      <c r="E57" s="107">
        <v>-6</v>
      </c>
      <c r="F57" s="107">
        <v>-4.3</v>
      </c>
      <c r="G57" s="107">
        <v>-7</v>
      </c>
      <c r="H57" s="107">
        <v>-12.9</v>
      </c>
      <c r="I57" s="107">
        <v>-13.4</v>
      </c>
      <c r="J57" s="107">
        <v>-14.5</v>
      </c>
      <c r="K57" s="107">
        <v>-19.3</v>
      </c>
      <c r="L57" s="107">
        <v>-19.899999999999999</v>
      </c>
      <c r="M57" s="107">
        <v>-26.7</v>
      </c>
      <c r="N57" s="107">
        <v>-26.4</v>
      </c>
      <c r="O57" s="107">
        <v>-24.9</v>
      </c>
      <c r="P57" s="107">
        <v>-22.9</v>
      </c>
      <c r="Q57" s="107">
        <v>-23.2</v>
      </c>
      <c r="R57" s="107">
        <v>-16</v>
      </c>
      <c r="S57" s="107">
        <v>-15.4</v>
      </c>
      <c r="T57" s="107">
        <v>-13.4</v>
      </c>
      <c r="U57" s="107">
        <v>-11.1</v>
      </c>
      <c r="V57" s="107">
        <v>-8.4</v>
      </c>
      <c r="W57" s="107">
        <v>-9</v>
      </c>
      <c r="X57" s="107">
        <v>-5</v>
      </c>
      <c r="Y57" s="107">
        <v>-4.0999999999999996</v>
      </c>
      <c r="Z57" s="107">
        <v>-4.2</v>
      </c>
      <c r="AA57" s="107">
        <v>-4.2</v>
      </c>
      <c r="AB57" s="107">
        <v>-5.4</v>
      </c>
      <c r="AC57" s="107">
        <v>0.1</v>
      </c>
      <c r="AD57" s="107">
        <v>-4.4000000000000004</v>
      </c>
      <c r="AE57" s="107">
        <v>-3.7</v>
      </c>
      <c r="AF57" s="107">
        <v>-0.3</v>
      </c>
      <c r="AG57" s="107">
        <v>0.4</v>
      </c>
      <c r="AH57" s="107">
        <v>0.9</v>
      </c>
      <c r="AI57" s="107">
        <v>2.6</v>
      </c>
      <c r="AJ57" s="107">
        <v>3.1</v>
      </c>
      <c r="AK57" s="107">
        <v>7.6</v>
      </c>
      <c r="AL57" s="107">
        <v>3.2</v>
      </c>
      <c r="AM57" s="107">
        <v>0.7</v>
      </c>
      <c r="AN57" s="107">
        <v>0.5</v>
      </c>
      <c r="AO57" s="107">
        <v>-3.2</v>
      </c>
      <c r="AP57" s="107">
        <v>-2.4</v>
      </c>
      <c r="AQ57" s="107">
        <v>-2.2000000000000002</v>
      </c>
      <c r="AR57" s="107">
        <v>-4.7</v>
      </c>
      <c r="AS57" s="107">
        <v>-10.5</v>
      </c>
      <c r="AT57" s="107">
        <v>-12.7</v>
      </c>
      <c r="AU57" s="107">
        <v>-11.9</v>
      </c>
      <c r="AV57" s="107">
        <v>-13.3</v>
      </c>
      <c r="AW57" s="107">
        <v>-11.1</v>
      </c>
      <c r="AX57" s="107">
        <v>-13.8</v>
      </c>
      <c r="AY57" s="107">
        <v>-11.6</v>
      </c>
      <c r="AZ57" s="107">
        <v>-11</v>
      </c>
      <c r="BA57" s="107">
        <v>-8.1</v>
      </c>
      <c r="BB57" s="107">
        <v>-14.2</v>
      </c>
      <c r="BC57" s="107">
        <v>-9.6</v>
      </c>
      <c r="BD57" s="107">
        <v>-9.9</v>
      </c>
      <c r="BE57" s="107">
        <v>-13.1</v>
      </c>
      <c r="BF57" s="107">
        <v>-14.9</v>
      </c>
      <c r="BG57" s="107">
        <v>-12.6</v>
      </c>
      <c r="BH57" s="107">
        <v>-8.6999999999999993</v>
      </c>
      <c r="BI57" s="107">
        <v>-10.1</v>
      </c>
      <c r="BJ57" s="107">
        <v>-9.1</v>
      </c>
      <c r="BK57" s="107">
        <v>-10</v>
      </c>
      <c r="BL57" s="107">
        <v>-12.6</v>
      </c>
      <c r="BM57" s="107">
        <v>-13.6</v>
      </c>
      <c r="BN57" s="107">
        <v>-11.9</v>
      </c>
      <c r="BO57" s="107">
        <v>-10.1</v>
      </c>
      <c r="BP57" s="107">
        <v>-6.9</v>
      </c>
      <c r="BQ57" s="107">
        <v>-2.5</v>
      </c>
      <c r="BR57" s="107">
        <v>-0.2</v>
      </c>
      <c r="BS57" s="107">
        <v>-0.9</v>
      </c>
      <c r="BT57" s="107">
        <v>-5.6</v>
      </c>
      <c r="BU57" s="98">
        <v>-1.5</v>
      </c>
      <c r="BV57" s="98">
        <v>2</v>
      </c>
      <c r="BW57" s="98">
        <v>3.4</v>
      </c>
      <c r="BX57" s="98">
        <v>0.6</v>
      </c>
      <c r="BY57" s="98">
        <v>3</v>
      </c>
      <c r="BZ57" s="98">
        <v>4.0999999999999996</v>
      </c>
      <c r="CA57" s="85">
        <v>3</v>
      </c>
      <c r="CB57" s="85">
        <v>2.2000000000000002</v>
      </c>
      <c r="CC57" s="85">
        <v>1</v>
      </c>
    </row>
    <row r="58" spans="1:81">
      <c r="A58" s="50" t="s">
        <v>166</v>
      </c>
      <c r="B58" s="107">
        <v>-1.4</v>
      </c>
      <c r="C58" s="107">
        <v>-2</v>
      </c>
      <c r="D58" s="107">
        <v>-1.5</v>
      </c>
      <c r="E58" s="107">
        <v>-6.9</v>
      </c>
      <c r="F58" s="107">
        <v>-5.0999999999999996</v>
      </c>
      <c r="G58" s="107">
        <v>-7.7</v>
      </c>
      <c r="H58" s="107">
        <v>-13.6</v>
      </c>
      <c r="I58" s="107">
        <v>-12.4</v>
      </c>
      <c r="J58" s="107">
        <v>-12.7</v>
      </c>
      <c r="K58" s="107">
        <v>-17.600000000000001</v>
      </c>
      <c r="L58" s="107">
        <v>-16.600000000000001</v>
      </c>
      <c r="M58" s="107">
        <v>-23.9</v>
      </c>
      <c r="N58" s="107">
        <v>-22.5</v>
      </c>
      <c r="O58" s="107">
        <v>-21</v>
      </c>
      <c r="P58" s="107">
        <v>-18.600000000000001</v>
      </c>
      <c r="Q58" s="107">
        <v>-22.4</v>
      </c>
      <c r="R58" s="107">
        <v>-15.4</v>
      </c>
      <c r="S58" s="107">
        <v>-17.3</v>
      </c>
      <c r="T58" s="107">
        <v>-13.5</v>
      </c>
      <c r="U58" s="107">
        <v>-11.6</v>
      </c>
      <c r="V58" s="107">
        <v>-13.1</v>
      </c>
      <c r="W58" s="107">
        <v>-12.7</v>
      </c>
      <c r="X58" s="107">
        <v>-10.1</v>
      </c>
      <c r="Y58" s="107">
        <v>-8.1</v>
      </c>
      <c r="Z58" s="107">
        <v>-7.2</v>
      </c>
      <c r="AA58" s="107">
        <v>-9</v>
      </c>
      <c r="AB58" s="107">
        <v>-10.1</v>
      </c>
      <c r="AC58" s="107">
        <v>-3.4</v>
      </c>
      <c r="AD58" s="107">
        <v>-6.4</v>
      </c>
      <c r="AE58" s="107">
        <v>-5.5</v>
      </c>
      <c r="AF58" s="107">
        <v>-4.0999999999999996</v>
      </c>
      <c r="AG58" s="107">
        <v>-3.3</v>
      </c>
      <c r="AH58" s="107">
        <v>-0.7</v>
      </c>
      <c r="AI58" s="107">
        <v>-0.5</v>
      </c>
      <c r="AJ58" s="107">
        <v>-0.9</v>
      </c>
      <c r="AK58" s="107">
        <v>4.3</v>
      </c>
      <c r="AL58" s="107">
        <v>0</v>
      </c>
      <c r="AM58" s="107">
        <v>-0.1</v>
      </c>
      <c r="AN58" s="107">
        <v>-1</v>
      </c>
      <c r="AO58" s="107">
        <v>-1.7</v>
      </c>
      <c r="AP58" s="107">
        <v>-2.5</v>
      </c>
      <c r="AQ58" s="107">
        <v>-3.2</v>
      </c>
      <c r="AR58" s="107">
        <v>-3.8</v>
      </c>
      <c r="AS58" s="107">
        <v>-9.1</v>
      </c>
      <c r="AT58" s="107">
        <v>-10</v>
      </c>
      <c r="AU58" s="107">
        <v>-9.9</v>
      </c>
      <c r="AV58" s="107">
        <v>-11.6</v>
      </c>
      <c r="AW58" s="107">
        <v>-12.1</v>
      </c>
      <c r="AX58" s="107">
        <v>-15.4</v>
      </c>
      <c r="AY58" s="107">
        <v>-13.9</v>
      </c>
      <c r="AZ58" s="107">
        <v>-11.9</v>
      </c>
      <c r="BA58" s="107">
        <v>-10.9</v>
      </c>
      <c r="BB58" s="107">
        <v>-18.100000000000001</v>
      </c>
      <c r="BC58" s="107">
        <v>-13.9</v>
      </c>
      <c r="BD58" s="107">
        <v>-14.5</v>
      </c>
      <c r="BE58" s="107">
        <v>-17</v>
      </c>
      <c r="BF58" s="107">
        <v>-18.2</v>
      </c>
      <c r="BG58" s="107">
        <v>-17.2</v>
      </c>
      <c r="BH58" s="107">
        <v>-14.6</v>
      </c>
      <c r="BI58" s="107">
        <v>-15.8</v>
      </c>
      <c r="BJ58" s="107">
        <v>-15.5</v>
      </c>
      <c r="BK58" s="107">
        <v>-16.100000000000001</v>
      </c>
      <c r="BL58" s="107">
        <v>-17.100000000000001</v>
      </c>
      <c r="BM58" s="107">
        <v>-18.399999999999999</v>
      </c>
      <c r="BN58" s="107">
        <v>-16.7</v>
      </c>
      <c r="BO58" s="107">
        <v>-14.2</v>
      </c>
      <c r="BP58" s="107">
        <v>-13.7</v>
      </c>
      <c r="BQ58" s="107">
        <v>-10.5</v>
      </c>
      <c r="BR58" s="107">
        <v>-6.8</v>
      </c>
      <c r="BS58" s="107">
        <v>-7.7</v>
      </c>
      <c r="BT58" s="107">
        <v>-7.6</v>
      </c>
      <c r="BU58" s="98">
        <v>-5.0999999999999996</v>
      </c>
      <c r="BV58" s="98">
        <v>-3.5</v>
      </c>
      <c r="BW58" s="98">
        <v>-3.1</v>
      </c>
      <c r="BX58" s="98">
        <v>-2.6</v>
      </c>
      <c r="BY58" s="98">
        <v>-2.6</v>
      </c>
      <c r="BZ58" s="98">
        <v>-2.5</v>
      </c>
      <c r="CA58" s="85">
        <v>-1.9</v>
      </c>
      <c r="CB58" s="85">
        <v>-2.2999999999999998</v>
      </c>
      <c r="CC58" s="85">
        <v>-4.5999999999999996</v>
      </c>
    </row>
    <row r="59" spans="1:81">
      <c r="A59" s="50" t="s">
        <v>60</v>
      </c>
      <c r="B59" s="107">
        <v>-10.5</v>
      </c>
      <c r="C59" s="107">
        <v>-6.4</v>
      </c>
      <c r="D59" s="107">
        <v>-4.0999999999999996</v>
      </c>
      <c r="E59" s="107">
        <v>-11.7</v>
      </c>
      <c r="F59" s="107">
        <v>-11.9</v>
      </c>
      <c r="G59" s="107">
        <v>-12.2</v>
      </c>
      <c r="H59" s="107">
        <v>-22.7</v>
      </c>
      <c r="I59" s="107">
        <v>-18</v>
      </c>
      <c r="J59" s="107">
        <v>-27.1</v>
      </c>
      <c r="K59" s="107">
        <v>-27.9</v>
      </c>
      <c r="L59" s="107">
        <v>-31.5</v>
      </c>
      <c r="M59" s="107">
        <v>-30.6</v>
      </c>
      <c r="N59" s="107">
        <v>-28.4</v>
      </c>
      <c r="O59" s="107">
        <v>-21.9</v>
      </c>
      <c r="P59" s="107">
        <v>-25.9</v>
      </c>
      <c r="Q59" s="107">
        <v>-24.1</v>
      </c>
      <c r="R59" s="107">
        <v>-20.8</v>
      </c>
      <c r="S59" s="107">
        <v>-17.899999999999999</v>
      </c>
      <c r="T59" s="107">
        <v>-13.4</v>
      </c>
      <c r="U59" s="107">
        <v>-10.9</v>
      </c>
      <c r="V59" s="107">
        <v>-13.1</v>
      </c>
      <c r="W59" s="107">
        <v>-17.2</v>
      </c>
      <c r="X59" s="107">
        <v>-13.8</v>
      </c>
      <c r="Y59" s="107">
        <v>-11.7</v>
      </c>
      <c r="Z59" s="107">
        <v>-13</v>
      </c>
      <c r="AA59" s="107">
        <v>-17.899999999999999</v>
      </c>
      <c r="AB59" s="107">
        <v>-16</v>
      </c>
      <c r="AC59" s="107">
        <v>-4.4000000000000004</v>
      </c>
      <c r="AD59" s="107">
        <v>-5.2</v>
      </c>
      <c r="AE59" s="107">
        <v>-7.9</v>
      </c>
      <c r="AF59" s="107">
        <v>2.2999999999999998</v>
      </c>
      <c r="AG59" s="107">
        <v>3.3</v>
      </c>
      <c r="AH59" s="107">
        <v>8.6</v>
      </c>
      <c r="AI59" s="107">
        <v>6.1</v>
      </c>
      <c r="AJ59" s="107">
        <v>10.6</v>
      </c>
      <c r="AK59" s="107">
        <v>16.7</v>
      </c>
      <c r="AL59" s="107">
        <v>5.9</v>
      </c>
      <c r="AM59" s="107">
        <v>6.7</v>
      </c>
      <c r="AN59" s="107">
        <v>8.8000000000000007</v>
      </c>
      <c r="AO59" s="107">
        <v>3.3</v>
      </c>
      <c r="AP59" s="107">
        <v>6.6</v>
      </c>
      <c r="AQ59" s="107">
        <v>3.4</v>
      </c>
      <c r="AR59" s="107">
        <v>3.3</v>
      </c>
      <c r="AS59" s="107">
        <v>-4.8</v>
      </c>
      <c r="AT59" s="107">
        <v>-2.7</v>
      </c>
      <c r="AU59" s="107">
        <v>-3</v>
      </c>
      <c r="AV59" s="107">
        <v>-2</v>
      </c>
      <c r="AW59" s="107">
        <v>-2</v>
      </c>
      <c r="AX59" s="107">
        <v>-6</v>
      </c>
      <c r="AY59" s="107">
        <v>-6.9</v>
      </c>
      <c r="AZ59" s="107">
        <v>-1.6</v>
      </c>
      <c r="BA59" s="107">
        <v>-3.9</v>
      </c>
      <c r="BB59" s="107">
        <v>-13.6</v>
      </c>
      <c r="BC59" s="107">
        <v>-10.8</v>
      </c>
      <c r="BD59" s="107">
        <v>-9.3000000000000007</v>
      </c>
      <c r="BE59" s="107">
        <v>-14</v>
      </c>
      <c r="BF59" s="107">
        <v>-13.6</v>
      </c>
      <c r="BG59" s="107">
        <v>-13</v>
      </c>
      <c r="BH59" s="107">
        <v>-10.6</v>
      </c>
      <c r="BI59" s="107">
        <v>-10.5</v>
      </c>
      <c r="BJ59" s="107">
        <v>-8.4</v>
      </c>
      <c r="BK59" s="107">
        <v>-9.9</v>
      </c>
      <c r="BL59" s="107">
        <v>-11.4</v>
      </c>
      <c r="BM59" s="107">
        <v>-14.3</v>
      </c>
      <c r="BN59" s="107">
        <v>-11</v>
      </c>
      <c r="BO59" s="107">
        <v>-10.5</v>
      </c>
      <c r="BP59" s="107">
        <v>-9.9</v>
      </c>
      <c r="BQ59" s="107">
        <v>-7</v>
      </c>
      <c r="BR59" s="107">
        <v>-2.5</v>
      </c>
      <c r="BS59" s="107">
        <v>-2.4</v>
      </c>
      <c r="BT59" s="107">
        <v>-4</v>
      </c>
      <c r="BU59" s="98">
        <v>-3.7</v>
      </c>
      <c r="BV59" s="98">
        <v>1.2</v>
      </c>
      <c r="BW59" s="98">
        <v>2.1</v>
      </c>
      <c r="BX59" s="98">
        <v>1.2</v>
      </c>
      <c r="BY59" s="98">
        <v>0.2</v>
      </c>
      <c r="BZ59" s="98">
        <v>-1.1000000000000001</v>
      </c>
      <c r="CA59" s="85">
        <v>1.1000000000000001</v>
      </c>
      <c r="CB59" s="85">
        <v>-4.0999999999999996</v>
      </c>
      <c r="CC59" s="85">
        <v>-4.4000000000000004</v>
      </c>
    </row>
    <row r="60" spans="1:81">
      <c r="A60" s="50" t="s">
        <v>69</v>
      </c>
      <c r="B60" s="107">
        <v>-2.7</v>
      </c>
      <c r="C60" s="107">
        <v>0</v>
      </c>
      <c r="D60" s="107">
        <v>1</v>
      </c>
      <c r="E60" s="107">
        <v>-12</v>
      </c>
      <c r="F60" s="107">
        <v>-11.3</v>
      </c>
      <c r="G60" s="107">
        <v>-11</v>
      </c>
      <c r="H60" s="107">
        <v>-14.3</v>
      </c>
      <c r="I60" s="107">
        <v>-13.4</v>
      </c>
      <c r="J60" s="107">
        <v>-13.5</v>
      </c>
      <c r="K60" s="107">
        <v>-17.399999999999999</v>
      </c>
      <c r="L60" s="107">
        <v>-18.600000000000001</v>
      </c>
      <c r="M60" s="107">
        <v>-14.3</v>
      </c>
      <c r="N60" s="107">
        <v>-15.7</v>
      </c>
      <c r="O60" s="107">
        <v>-17.100000000000001</v>
      </c>
      <c r="P60" s="107">
        <v>-26.4</v>
      </c>
      <c r="Q60" s="107">
        <v>-16.5</v>
      </c>
      <c r="R60" s="107">
        <v>-6.8</v>
      </c>
      <c r="S60" s="107">
        <v>-6.9</v>
      </c>
      <c r="T60" s="107">
        <v>-6.1</v>
      </c>
      <c r="U60" s="107">
        <v>-0.9</v>
      </c>
      <c r="V60" s="107">
        <v>-5.7</v>
      </c>
      <c r="W60" s="107">
        <v>4.7</v>
      </c>
      <c r="X60" s="107">
        <v>2.7</v>
      </c>
      <c r="Y60" s="107">
        <v>-5.7</v>
      </c>
      <c r="Z60" s="107">
        <v>7.2</v>
      </c>
      <c r="AA60" s="107">
        <v>1.9</v>
      </c>
      <c r="AB60" s="107">
        <v>2.5</v>
      </c>
      <c r="AC60" s="107">
        <v>3.6</v>
      </c>
      <c r="AD60" s="107">
        <v>13.2</v>
      </c>
      <c r="AE60" s="107">
        <v>4.9000000000000004</v>
      </c>
      <c r="AF60" s="107">
        <v>7.4</v>
      </c>
      <c r="AG60" s="107">
        <v>-0.4</v>
      </c>
      <c r="AH60" s="107">
        <v>8.1</v>
      </c>
      <c r="AI60" s="107">
        <v>9.1999999999999993</v>
      </c>
      <c r="AJ60" s="107">
        <v>4.8</v>
      </c>
      <c r="AK60" s="107">
        <v>6.9</v>
      </c>
      <c r="AL60" s="107">
        <v>3.4</v>
      </c>
      <c r="AM60" s="107">
        <v>1.9</v>
      </c>
      <c r="AN60" s="107">
        <v>1.8</v>
      </c>
      <c r="AO60" s="107">
        <v>-13.2</v>
      </c>
      <c r="AP60" s="107">
        <v>-6</v>
      </c>
      <c r="AQ60" s="107">
        <v>-2.4</v>
      </c>
      <c r="AR60" s="107">
        <v>-7.2</v>
      </c>
      <c r="AS60" s="107">
        <v>-13.4</v>
      </c>
      <c r="AT60" s="107">
        <v>-5.5</v>
      </c>
      <c r="AU60" s="107">
        <v>-9.8000000000000007</v>
      </c>
      <c r="AV60" s="107">
        <v>-13.6</v>
      </c>
      <c r="AW60" s="107">
        <v>-6.9</v>
      </c>
      <c r="AX60" s="107">
        <v>-8.6</v>
      </c>
      <c r="AY60" s="107">
        <v>-5.5</v>
      </c>
      <c r="AZ60" s="107">
        <v>-2.4</v>
      </c>
      <c r="BA60" s="107">
        <v>-2</v>
      </c>
      <c r="BB60" s="107">
        <v>-11</v>
      </c>
      <c r="BC60" s="107">
        <v>-6.5</v>
      </c>
      <c r="BD60" s="107">
        <v>-3.1</v>
      </c>
      <c r="BE60" s="107">
        <v>-8.6999999999999993</v>
      </c>
      <c r="BF60" s="107">
        <v>-14.2</v>
      </c>
      <c r="BG60" s="107">
        <v>-18.7</v>
      </c>
      <c r="BH60" s="107">
        <v>-10</v>
      </c>
      <c r="BI60" s="107">
        <v>-18.899999999999999</v>
      </c>
      <c r="BJ60" s="107">
        <v>-12.2</v>
      </c>
      <c r="BK60" s="107">
        <v>-16.5</v>
      </c>
      <c r="BL60" s="107">
        <v>-18.399999999999999</v>
      </c>
      <c r="BM60" s="107">
        <v>-14.5</v>
      </c>
      <c r="BN60" s="107">
        <v>-10.6</v>
      </c>
      <c r="BO60" s="107">
        <v>-7.6</v>
      </c>
      <c r="BP60" s="107">
        <v>-13.6</v>
      </c>
      <c r="BQ60" s="107">
        <v>-5.9</v>
      </c>
      <c r="BR60" s="107">
        <v>-9.6</v>
      </c>
      <c r="BS60" s="107">
        <v>-7.9</v>
      </c>
      <c r="BT60" s="107">
        <v>-9.1999999999999993</v>
      </c>
      <c r="BU60" s="98">
        <v>-3.9</v>
      </c>
      <c r="BV60" s="98">
        <v>-8.5</v>
      </c>
      <c r="BW60" s="98">
        <v>-7.7</v>
      </c>
      <c r="BX60" s="98">
        <v>-3.9</v>
      </c>
      <c r="BY60" s="98">
        <v>-3.2</v>
      </c>
      <c r="BZ60" s="98">
        <v>-4.4000000000000004</v>
      </c>
      <c r="CA60" s="85">
        <v>-12.7</v>
      </c>
      <c r="CB60" s="85">
        <v>-12.4</v>
      </c>
      <c r="CC60" s="85">
        <v>-11.6</v>
      </c>
    </row>
    <row r="61" spans="1:81">
      <c r="A61" s="50" t="s">
        <v>57</v>
      </c>
      <c r="B61" s="107">
        <v>-1.9</v>
      </c>
      <c r="C61" s="107">
        <v>-7.7</v>
      </c>
      <c r="D61" s="107">
        <v>-5.3</v>
      </c>
      <c r="E61" s="107">
        <v>-9.1</v>
      </c>
      <c r="F61" s="107">
        <v>-4.5</v>
      </c>
      <c r="G61" s="107">
        <v>-8.3000000000000007</v>
      </c>
      <c r="H61" s="107">
        <v>-7.7</v>
      </c>
      <c r="I61" s="107">
        <v>-9.9</v>
      </c>
      <c r="J61" s="107">
        <v>-19.100000000000001</v>
      </c>
      <c r="K61" s="107">
        <v>-20.100000000000001</v>
      </c>
      <c r="L61" s="107">
        <v>-19.5</v>
      </c>
      <c r="M61" s="107">
        <v>-25.9</v>
      </c>
      <c r="N61" s="107">
        <v>-27.9</v>
      </c>
      <c r="O61" s="107">
        <v>-22.1</v>
      </c>
      <c r="P61" s="107">
        <v>-20.9</v>
      </c>
      <c r="Q61" s="107">
        <v>-17.2</v>
      </c>
      <c r="R61" s="107">
        <v>-17.2</v>
      </c>
      <c r="S61" s="107">
        <v>-15.5</v>
      </c>
      <c r="T61" s="107">
        <v>-13.5</v>
      </c>
      <c r="U61" s="107">
        <v>-12.1</v>
      </c>
      <c r="V61" s="107">
        <v>-20.8</v>
      </c>
      <c r="W61" s="107">
        <v>-14.2</v>
      </c>
      <c r="X61" s="107">
        <v>-11.9</v>
      </c>
      <c r="Y61" s="107">
        <v>-0.3</v>
      </c>
      <c r="Z61" s="107">
        <v>0.2</v>
      </c>
      <c r="AA61" s="107">
        <v>-0.1</v>
      </c>
      <c r="AB61" s="107">
        <v>-0.8</v>
      </c>
      <c r="AC61" s="107">
        <v>3.1</v>
      </c>
      <c r="AD61" s="107">
        <v>-1.1000000000000001</v>
      </c>
      <c r="AE61" s="107">
        <v>-1</v>
      </c>
      <c r="AF61" s="107">
        <v>4.8</v>
      </c>
      <c r="AG61" s="107">
        <v>4.3</v>
      </c>
      <c r="AH61" s="107">
        <v>12.7</v>
      </c>
      <c r="AI61" s="107">
        <v>13.7</v>
      </c>
      <c r="AJ61" s="107">
        <v>10.3</v>
      </c>
      <c r="AK61" s="107">
        <v>8</v>
      </c>
      <c r="AL61" s="107">
        <v>9.4</v>
      </c>
      <c r="AM61" s="107">
        <v>10</v>
      </c>
      <c r="AN61" s="107">
        <v>5</v>
      </c>
      <c r="AO61" s="107">
        <v>8.1</v>
      </c>
      <c r="AP61" s="107">
        <v>4.0999999999999996</v>
      </c>
      <c r="AQ61" s="107">
        <v>2</v>
      </c>
      <c r="AR61" s="107">
        <v>1</v>
      </c>
      <c r="AS61" s="107">
        <v>0.8</v>
      </c>
      <c r="AT61" s="107">
        <v>-6</v>
      </c>
      <c r="AU61" s="107">
        <v>-9.5</v>
      </c>
      <c r="AV61" s="107">
        <v>-14.3</v>
      </c>
      <c r="AW61" s="107">
        <v>-12.5</v>
      </c>
      <c r="AX61" s="107">
        <v>-9.6999999999999993</v>
      </c>
      <c r="AY61" s="107">
        <v>-14</v>
      </c>
      <c r="AZ61" s="107">
        <v>-16</v>
      </c>
      <c r="BA61" s="107">
        <v>-12</v>
      </c>
      <c r="BB61" s="107">
        <v>-16.399999999999999</v>
      </c>
      <c r="BC61" s="107">
        <v>-10</v>
      </c>
      <c r="BD61" s="107">
        <v>-11.2</v>
      </c>
      <c r="BE61" s="107">
        <v>-17.8</v>
      </c>
      <c r="BF61" s="107">
        <v>-15.5</v>
      </c>
      <c r="BG61" s="107">
        <v>-14.8</v>
      </c>
      <c r="BH61" s="107">
        <v>-7.6</v>
      </c>
      <c r="BI61" s="107">
        <v>-9.6</v>
      </c>
      <c r="BJ61" s="107">
        <v>-8.5</v>
      </c>
      <c r="BK61" s="107">
        <v>-11.8</v>
      </c>
      <c r="BL61" s="107">
        <v>-15.3</v>
      </c>
      <c r="BM61" s="107">
        <v>-19.3</v>
      </c>
      <c r="BN61" s="107">
        <v>-21.6</v>
      </c>
      <c r="BO61" s="107">
        <v>-14.5</v>
      </c>
      <c r="BP61" s="107">
        <v>-11.5</v>
      </c>
      <c r="BQ61" s="107">
        <v>-7.6</v>
      </c>
      <c r="BR61" s="107">
        <v>-2.4</v>
      </c>
      <c r="BS61" s="107">
        <v>-7</v>
      </c>
      <c r="BT61" s="107">
        <v>-5.2</v>
      </c>
      <c r="BU61" s="98">
        <v>1.3</v>
      </c>
      <c r="BV61" s="98">
        <v>0.4</v>
      </c>
      <c r="BW61" s="98">
        <v>5.4</v>
      </c>
      <c r="BX61" s="98">
        <v>8.5</v>
      </c>
      <c r="BY61" s="98">
        <v>5.0999999999999996</v>
      </c>
      <c r="BZ61" s="98">
        <v>0.7</v>
      </c>
      <c r="CA61" s="85">
        <v>3.4</v>
      </c>
      <c r="CB61" s="85">
        <v>-6.8</v>
      </c>
      <c r="CC61" s="85">
        <v>-7.2</v>
      </c>
    </row>
    <row r="62" spans="1:81">
      <c r="A62" s="50" t="s">
        <v>58</v>
      </c>
      <c r="B62" s="107">
        <v>23.5</v>
      </c>
      <c r="C62" s="107">
        <v>25.9</v>
      </c>
      <c r="D62" s="107">
        <v>21.3</v>
      </c>
      <c r="E62" s="107">
        <v>24.2</v>
      </c>
      <c r="F62" s="107">
        <v>18.899999999999999</v>
      </c>
      <c r="G62" s="107">
        <v>20.6</v>
      </c>
      <c r="H62" s="107">
        <v>15.9</v>
      </c>
      <c r="I62" s="107">
        <v>14.7</v>
      </c>
      <c r="J62" s="107">
        <v>13.9</v>
      </c>
      <c r="K62" s="107">
        <v>19.8</v>
      </c>
      <c r="L62" s="107">
        <v>20.3</v>
      </c>
      <c r="M62" s="107">
        <v>2.6</v>
      </c>
      <c r="N62" s="107">
        <v>13.1</v>
      </c>
      <c r="O62" s="107">
        <v>-0.4</v>
      </c>
      <c r="P62" s="107">
        <v>-9.1999999999999993</v>
      </c>
      <c r="Q62" s="107">
        <v>-7.8</v>
      </c>
      <c r="R62" s="107">
        <v>-10.7</v>
      </c>
      <c r="S62" s="107">
        <v>-12.5</v>
      </c>
      <c r="T62" s="107">
        <v>-14.8</v>
      </c>
      <c r="U62" s="107">
        <v>-14</v>
      </c>
      <c r="V62" s="107">
        <v>-4.7</v>
      </c>
      <c r="W62" s="107">
        <v>-4.5999999999999996</v>
      </c>
      <c r="X62" s="107">
        <v>-4.0999999999999996</v>
      </c>
      <c r="Y62" s="107">
        <v>-2.1</v>
      </c>
      <c r="Z62" s="107">
        <v>-4</v>
      </c>
      <c r="AA62" s="107">
        <v>0.2</v>
      </c>
      <c r="AB62" s="107">
        <v>0.3</v>
      </c>
      <c r="AC62" s="107">
        <v>1.4</v>
      </c>
      <c r="AD62" s="107">
        <v>1.8</v>
      </c>
      <c r="AE62" s="107">
        <v>2.8</v>
      </c>
      <c r="AF62" s="107">
        <v>2.7</v>
      </c>
      <c r="AG62" s="107">
        <v>6.5</v>
      </c>
      <c r="AH62" s="107">
        <v>-0.1</v>
      </c>
      <c r="AI62" s="107">
        <v>1.1000000000000001</v>
      </c>
      <c r="AJ62" s="107">
        <v>1.3</v>
      </c>
      <c r="AK62" s="107">
        <v>1.1000000000000001</v>
      </c>
      <c r="AL62" s="107">
        <v>0.3</v>
      </c>
      <c r="AM62" s="107">
        <v>3.5</v>
      </c>
      <c r="AN62" s="107">
        <v>16.7</v>
      </c>
      <c r="AO62" s="107">
        <v>5.3</v>
      </c>
      <c r="AP62" s="107">
        <v>7.8</v>
      </c>
      <c r="AQ62" s="107">
        <v>4.4000000000000004</v>
      </c>
      <c r="AR62" s="107">
        <v>7.1</v>
      </c>
      <c r="AS62" s="107">
        <v>12.6</v>
      </c>
      <c r="AT62" s="107">
        <v>8.1</v>
      </c>
      <c r="AU62" s="107">
        <v>10.6</v>
      </c>
      <c r="AV62" s="107">
        <v>3.9</v>
      </c>
      <c r="AW62" s="107">
        <v>9.9</v>
      </c>
      <c r="AX62" s="107">
        <v>-6.8</v>
      </c>
      <c r="AY62" s="107">
        <v>-4.2</v>
      </c>
      <c r="AZ62" s="107">
        <v>1</v>
      </c>
      <c r="BA62" s="107">
        <v>6.6</v>
      </c>
      <c r="BB62" s="107">
        <v>9.5</v>
      </c>
      <c r="BC62" s="107">
        <v>6.4</v>
      </c>
      <c r="BD62" s="107">
        <v>11.5</v>
      </c>
      <c r="BE62" s="107">
        <v>9.6999999999999993</v>
      </c>
      <c r="BF62" s="107">
        <v>9.4</v>
      </c>
      <c r="BG62" s="107">
        <v>4</v>
      </c>
      <c r="BH62" s="107">
        <v>4.7</v>
      </c>
      <c r="BI62" s="107">
        <v>4.5999999999999996</v>
      </c>
      <c r="BJ62" s="107">
        <v>2.6</v>
      </c>
      <c r="BK62" s="107">
        <v>10.8</v>
      </c>
      <c r="BL62" s="107">
        <v>6.1</v>
      </c>
      <c r="BM62" s="107">
        <v>7</v>
      </c>
      <c r="BN62" s="107">
        <v>11.4</v>
      </c>
      <c r="BO62" s="107">
        <v>12.4</v>
      </c>
      <c r="BP62" s="107">
        <v>11.8</v>
      </c>
      <c r="BQ62" s="107">
        <v>12.4</v>
      </c>
      <c r="BR62" s="107">
        <v>10.7</v>
      </c>
      <c r="BS62" s="107">
        <v>9.5</v>
      </c>
      <c r="BT62" s="107">
        <v>11.3</v>
      </c>
      <c r="BU62" s="98">
        <v>9.5</v>
      </c>
      <c r="BV62" s="98">
        <v>11</v>
      </c>
      <c r="BW62" s="98">
        <v>12.3</v>
      </c>
      <c r="BX62" s="98">
        <v>18.600000000000001</v>
      </c>
      <c r="BY62" s="98">
        <v>17.8</v>
      </c>
      <c r="BZ62" s="98">
        <v>14</v>
      </c>
      <c r="CA62" s="85">
        <v>15.2</v>
      </c>
      <c r="CB62" s="85">
        <v>11.9</v>
      </c>
      <c r="CC62" s="85">
        <v>5.8</v>
      </c>
    </row>
    <row r="63" spans="1:81">
      <c r="A63" s="50" t="s">
        <v>116</v>
      </c>
      <c r="B63" s="107">
        <v>27.3</v>
      </c>
      <c r="C63" s="107">
        <v>28.3</v>
      </c>
      <c r="D63" s="107">
        <v>28</v>
      </c>
      <c r="E63" s="107">
        <v>28.5</v>
      </c>
      <c r="F63" s="107">
        <v>26.8</v>
      </c>
      <c r="G63" s="107">
        <v>24.4</v>
      </c>
      <c r="H63" s="107">
        <v>24.2</v>
      </c>
      <c r="I63" s="107">
        <v>23.1</v>
      </c>
      <c r="J63" s="107">
        <v>24.5</v>
      </c>
      <c r="K63" s="107">
        <v>22.3</v>
      </c>
      <c r="L63" s="107">
        <v>19.2</v>
      </c>
      <c r="M63" s="107">
        <v>14.9</v>
      </c>
      <c r="N63" s="107">
        <v>9.3000000000000007</v>
      </c>
      <c r="O63" s="107">
        <v>8.9</v>
      </c>
      <c r="P63" s="107">
        <v>12.5</v>
      </c>
      <c r="Q63" s="107">
        <v>13.8</v>
      </c>
      <c r="R63" s="107">
        <v>13.6</v>
      </c>
      <c r="S63" s="107">
        <v>8.8000000000000007</v>
      </c>
      <c r="T63" s="107">
        <v>7.4</v>
      </c>
      <c r="U63" s="107">
        <v>5.5</v>
      </c>
      <c r="V63" s="107">
        <v>0.8</v>
      </c>
      <c r="W63" s="107">
        <v>-0.5</v>
      </c>
      <c r="X63" s="107">
        <v>5.4</v>
      </c>
      <c r="Y63" s="107">
        <v>0.7</v>
      </c>
      <c r="Z63" s="107">
        <v>2</v>
      </c>
      <c r="AA63" s="107">
        <v>6.5</v>
      </c>
      <c r="AB63" s="107">
        <v>7.5</v>
      </c>
      <c r="AC63" s="107">
        <v>8.5</v>
      </c>
      <c r="AD63" s="107">
        <v>9.6</v>
      </c>
      <c r="AE63" s="107">
        <v>8.8000000000000007</v>
      </c>
      <c r="AF63" s="107">
        <v>7.6</v>
      </c>
      <c r="AG63" s="107">
        <v>13.3</v>
      </c>
      <c r="AH63" s="107">
        <v>12.1</v>
      </c>
      <c r="AI63" s="107">
        <v>10.3</v>
      </c>
      <c r="AJ63" s="107">
        <v>11.6</v>
      </c>
      <c r="AK63" s="107">
        <v>10.9</v>
      </c>
      <c r="AL63" s="107">
        <v>14.5</v>
      </c>
      <c r="AM63" s="107">
        <v>14.8</v>
      </c>
      <c r="AN63" s="107">
        <v>12.2</v>
      </c>
      <c r="AO63" s="107">
        <v>14.7</v>
      </c>
      <c r="AP63" s="107">
        <v>13</v>
      </c>
      <c r="AQ63" s="107">
        <v>16.5</v>
      </c>
      <c r="AR63" s="107">
        <v>15.3</v>
      </c>
      <c r="AS63" s="107">
        <v>18.5</v>
      </c>
      <c r="AT63" s="107">
        <v>10.8</v>
      </c>
      <c r="AU63" s="107">
        <v>15.2</v>
      </c>
      <c r="AV63" s="107">
        <v>11.8</v>
      </c>
      <c r="AW63" s="107">
        <v>9.5</v>
      </c>
      <c r="AX63" s="107">
        <v>9.8000000000000007</v>
      </c>
      <c r="AY63" s="107">
        <v>10</v>
      </c>
      <c r="AZ63" s="107">
        <v>12.1</v>
      </c>
      <c r="BA63" s="107">
        <v>7.9</v>
      </c>
      <c r="BB63" s="107">
        <v>8.6999999999999993</v>
      </c>
      <c r="BC63" s="107">
        <v>8.6</v>
      </c>
      <c r="BD63" s="107">
        <v>9.1</v>
      </c>
      <c r="BE63" s="107">
        <v>9.1</v>
      </c>
      <c r="BF63" s="107">
        <v>13.7</v>
      </c>
      <c r="BG63" s="107">
        <v>11.7</v>
      </c>
      <c r="BH63" s="107">
        <v>8.8000000000000007</v>
      </c>
      <c r="BI63" s="107">
        <v>12.4</v>
      </c>
      <c r="BJ63" s="107">
        <v>9.8000000000000007</v>
      </c>
      <c r="BK63" s="107">
        <v>7.6</v>
      </c>
      <c r="BL63" s="107">
        <v>5.7</v>
      </c>
      <c r="BM63" s="107">
        <v>-0.2</v>
      </c>
      <c r="BN63" s="107">
        <v>3.8</v>
      </c>
      <c r="BO63" s="107">
        <v>5</v>
      </c>
      <c r="BP63" s="107">
        <v>5.9</v>
      </c>
      <c r="BQ63" s="107">
        <v>6.4</v>
      </c>
      <c r="BR63" s="107">
        <v>7.8</v>
      </c>
      <c r="BS63" s="107">
        <v>5.7</v>
      </c>
      <c r="BT63" s="107">
        <v>5.5</v>
      </c>
      <c r="BU63" s="98">
        <v>11.7</v>
      </c>
      <c r="BV63" s="98">
        <v>9.4</v>
      </c>
      <c r="BW63" s="98">
        <v>11.9</v>
      </c>
      <c r="BX63" s="98">
        <v>12.1</v>
      </c>
      <c r="BY63" s="98">
        <v>14.6</v>
      </c>
      <c r="BZ63" s="98">
        <v>12.5</v>
      </c>
      <c r="CA63" s="85">
        <v>13.5</v>
      </c>
      <c r="CB63" s="85">
        <v>15.4</v>
      </c>
      <c r="CC63" s="85">
        <v>11.5</v>
      </c>
    </row>
    <row r="64" spans="1:81" s="58" customFormat="1">
      <c r="A64" s="93" t="s">
        <v>59</v>
      </c>
      <c r="B64" s="108" t="s">
        <v>113</v>
      </c>
      <c r="C64" s="108" t="s">
        <v>113</v>
      </c>
      <c r="D64" s="108" t="s">
        <v>113</v>
      </c>
      <c r="E64" s="108" t="s">
        <v>113</v>
      </c>
      <c r="F64" s="108" t="s">
        <v>113</v>
      </c>
      <c r="G64" s="108" t="s">
        <v>113</v>
      </c>
      <c r="H64" s="108" t="s">
        <v>113</v>
      </c>
      <c r="I64" s="108" t="s">
        <v>113</v>
      </c>
      <c r="J64" s="108" t="s">
        <v>113</v>
      </c>
      <c r="K64" s="108" t="s">
        <v>113</v>
      </c>
      <c r="L64" s="108" t="s">
        <v>113</v>
      </c>
      <c r="M64" s="108" t="s">
        <v>113</v>
      </c>
      <c r="N64" s="108" t="s">
        <v>113</v>
      </c>
      <c r="O64" s="108" t="s">
        <v>113</v>
      </c>
      <c r="P64" s="108" t="s">
        <v>113</v>
      </c>
      <c r="Q64" s="108" t="s">
        <v>113</v>
      </c>
      <c r="R64" s="108" t="s">
        <v>113</v>
      </c>
      <c r="S64" s="108" t="s">
        <v>113</v>
      </c>
      <c r="T64" s="108" t="s">
        <v>113</v>
      </c>
      <c r="U64" s="108" t="s">
        <v>113</v>
      </c>
      <c r="V64" s="108" t="s">
        <v>113</v>
      </c>
      <c r="W64" s="108" t="s">
        <v>113</v>
      </c>
      <c r="X64" s="108" t="s">
        <v>113</v>
      </c>
      <c r="Y64" s="108" t="s">
        <v>113</v>
      </c>
      <c r="Z64" s="108" t="s">
        <v>113</v>
      </c>
      <c r="AA64" s="108" t="s">
        <v>113</v>
      </c>
      <c r="AB64" s="108" t="s">
        <v>113</v>
      </c>
      <c r="AC64" s="108" t="s">
        <v>113</v>
      </c>
      <c r="AD64" s="109">
        <v>10.6</v>
      </c>
      <c r="AE64" s="109">
        <v>8.8000000000000007</v>
      </c>
      <c r="AF64" s="109">
        <v>7</v>
      </c>
      <c r="AG64" s="109">
        <v>-0.4</v>
      </c>
      <c r="AH64" s="109">
        <v>11.6</v>
      </c>
      <c r="AI64" s="109">
        <v>7.9</v>
      </c>
      <c r="AJ64" s="109">
        <v>8.1</v>
      </c>
      <c r="AK64" s="109">
        <v>7.3</v>
      </c>
      <c r="AL64" s="109">
        <v>14.7</v>
      </c>
      <c r="AM64" s="109">
        <v>7.4</v>
      </c>
      <c r="AN64" s="109">
        <v>4.5</v>
      </c>
      <c r="AO64" s="109">
        <v>5.7</v>
      </c>
      <c r="AP64" s="109">
        <v>7.6</v>
      </c>
      <c r="AQ64" s="109">
        <v>0.7</v>
      </c>
      <c r="AR64" s="109">
        <v>6.8</v>
      </c>
      <c r="AS64" s="109">
        <v>2.8</v>
      </c>
      <c r="AT64" s="109">
        <v>-6.4</v>
      </c>
      <c r="AU64" s="109">
        <v>-4.7</v>
      </c>
      <c r="AV64" s="109">
        <v>-11.5</v>
      </c>
      <c r="AW64" s="109">
        <v>-8.8000000000000007</v>
      </c>
      <c r="AX64" s="109">
        <v>-3.4</v>
      </c>
      <c r="AY64" s="109">
        <v>-7</v>
      </c>
      <c r="AZ64" s="109">
        <v>3.2</v>
      </c>
      <c r="BA64" s="109">
        <v>-0.5</v>
      </c>
      <c r="BB64" s="109">
        <v>-1.3</v>
      </c>
      <c r="BC64" s="109">
        <v>2.5</v>
      </c>
      <c r="BD64" s="109">
        <v>-2.9</v>
      </c>
      <c r="BE64" s="109">
        <v>7.8</v>
      </c>
      <c r="BF64" s="109">
        <v>4.3</v>
      </c>
      <c r="BG64" s="109">
        <v>5.8</v>
      </c>
      <c r="BH64" s="109">
        <v>12.1</v>
      </c>
      <c r="BI64" s="109">
        <v>10</v>
      </c>
      <c r="BJ64" s="109">
        <v>-2.8</v>
      </c>
      <c r="BK64" s="109">
        <v>8.3000000000000007</v>
      </c>
      <c r="BL64" s="109">
        <v>1.6</v>
      </c>
      <c r="BM64" s="109">
        <v>4.7</v>
      </c>
      <c r="BN64" s="109">
        <v>4.8</v>
      </c>
      <c r="BO64" s="109">
        <v>11.1</v>
      </c>
      <c r="BP64" s="107">
        <v>15.3</v>
      </c>
      <c r="BQ64" s="107">
        <v>14.3</v>
      </c>
      <c r="BR64" s="107">
        <v>9.9</v>
      </c>
      <c r="BS64" s="107">
        <v>15.3</v>
      </c>
      <c r="BT64" s="107">
        <v>11.8</v>
      </c>
      <c r="BU64" s="98">
        <v>9.3000000000000007</v>
      </c>
      <c r="BV64" s="98">
        <v>12.4</v>
      </c>
      <c r="BW64" s="98">
        <v>6.9</v>
      </c>
      <c r="BX64" s="98">
        <v>1.3</v>
      </c>
      <c r="BY64" s="98">
        <v>2.4</v>
      </c>
      <c r="BZ64" s="98">
        <v>3.8</v>
      </c>
      <c r="CA64" s="115">
        <v>13.5</v>
      </c>
      <c r="CB64" s="115">
        <v>4.2</v>
      </c>
      <c r="CC64" s="115">
        <v>9.4</v>
      </c>
    </row>
    <row r="65" spans="1:81">
      <c r="A65" s="50" t="s">
        <v>61</v>
      </c>
      <c r="B65" s="107">
        <v>16.8</v>
      </c>
      <c r="C65" s="107">
        <v>7.5</v>
      </c>
      <c r="D65" s="107">
        <v>6.9</v>
      </c>
      <c r="E65" s="107">
        <v>-3.6</v>
      </c>
      <c r="F65" s="107">
        <v>-2.5</v>
      </c>
      <c r="G65" s="107">
        <v>-3.4</v>
      </c>
      <c r="H65" s="107">
        <v>-9.3000000000000007</v>
      </c>
      <c r="I65" s="107">
        <v>-8.8000000000000007</v>
      </c>
      <c r="J65" s="107">
        <v>-15.8</v>
      </c>
      <c r="K65" s="107">
        <v>-21.8</v>
      </c>
      <c r="L65" s="107">
        <v>-31.2</v>
      </c>
      <c r="M65" s="107">
        <v>-32.6</v>
      </c>
      <c r="N65" s="107">
        <v>-34.299999999999997</v>
      </c>
      <c r="O65" s="107">
        <v>-41.6</v>
      </c>
      <c r="P65" s="107">
        <v>-43.6</v>
      </c>
      <c r="Q65" s="107">
        <v>-44.8</v>
      </c>
      <c r="R65" s="107">
        <v>-41.5</v>
      </c>
      <c r="S65" s="107">
        <v>-45.6</v>
      </c>
      <c r="T65" s="107">
        <v>-38.4</v>
      </c>
      <c r="U65" s="107">
        <v>-34.299999999999997</v>
      </c>
      <c r="V65" s="107">
        <v>-32.200000000000003</v>
      </c>
      <c r="W65" s="107">
        <v>-30.3</v>
      </c>
      <c r="X65" s="107">
        <v>-28.6</v>
      </c>
      <c r="Y65" s="107">
        <v>-24.2</v>
      </c>
      <c r="Z65" s="107">
        <v>-17.7</v>
      </c>
      <c r="AA65" s="107">
        <v>-16</v>
      </c>
      <c r="AB65" s="107">
        <v>-14.4</v>
      </c>
      <c r="AC65" s="107">
        <v>-3.5</v>
      </c>
      <c r="AD65" s="107">
        <v>-3.4</v>
      </c>
      <c r="AE65" s="107">
        <v>2.6</v>
      </c>
      <c r="AF65" s="107">
        <v>8.9</v>
      </c>
      <c r="AG65" s="107">
        <v>7</v>
      </c>
      <c r="AH65" s="107">
        <v>7.1</v>
      </c>
      <c r="AI65" s="107">
        <v>13.3</v>
      </c>
      <c r="AJ65" s="107">
        <v>17.899999999999999</v>
      </c>
      <c r="AK65" s="107">
        <v>12.9</v>
      </c>
      <c r="AL65" s="107">
        <v>19</v>
      </c>
      <c r="AM65" s="107">
        <v>23</v>
      </c>
      <c r="AN65" s="107">
        <v>25.1</v>
      </c>
      <c r="AO65" s="107">
        <v>28.8</v>
      </c>
      <c r="AP65" s="107">
        <v>28.8</v>
      </c>
      <c r="AQ65" s="107">
        <v>29</v>
      </c>
      <c r="AR65" s="107">
        <v>27.2</v>
      </c>
      <c r="AS65" s="107">
        <v>18.5</v>
      </c>
      <c r="AT65" s="107">
        <v>17</v>
      </c>
      <c r="AU65" s="107">
        <v>19.600000000000001</v>
      </c>
      <c r="AV65" s="107">
        <v>13.5</v>
      </c>
      <c r="AW65" s="107">
        <v>12</v>
      </c>
      <c r="AX65" s="107">
        <v>14.8</v>
      </c>
      <c r="AY65" s="107">
        <v>16.3</v>
      </c>
      <c r="AZ65" s="107">
        <v>22.6</v>
      </c>
      <c r="BA65" s="107">
        <v>23.7</v>
      </c>
      <c r="BB65" s="107">
        <v>19.2</v>
      </c>
      <c r="BC65" s="107">
        <v>14.3</v>
      </c>
      <c r="BD65" s="107">
        <v>12.6</v>
      </c>
      <c r="BE65" s="107">
        <v>9.5</v>
      </c>
      <c r="BF65" s="107">
        <v>10.8</v>
      </c>
      <c r="BG65" s="107">
        <v>12.7</v>
      </c>
      <c r="BH65" s="107">
        <v>14.9</v>
      </c>
      <c r="BI65" s="107">
        <v>15.8</v>
      </c>
      <c r="BJ65" s="107">
        <v>14.6</v>
      </c>
      <c r="BK65" s="107">
        <v>13.3</v>
      </c>
      <c r="BL65" s="107">
        <v>11.6</v>
      </c>
      <c r="BM65" s="107">
        <v>6.9</v>
      </c>
      <c r="BN65" s="107">
        <v>5.7</v>
      </c>
      <c r="BO65" s="107">
        <v>13.7</v>
      </c>
      <c r="BP65" s="107">
        <v>8.6999999999999993</v>
      </c>
      <c r="BQ65" s="107">
        <v>10.1</v>
      </c>
      <c r="BR65" s="107">
        <v>8.6999999999999993</v>
      </c>
      <c r="BS65" s="107">
        <v>9.1999999999999993</v>
      </c>
      <c r="BT65" s="107">
        <v>11</v>
      </c>
      <c r="BU65" s="98">
        <v>18.5</v>
      </c>
      <c r="BV65" s="98">
        <v>14.2</v>
      </c>
      <c r="BW65" s="98">
        <v>16.3</v>
      </c>
      <c r="BX65" s="98">
        <v>16.899999999999999</v>
      </c>
      <c r="BY65" s="98">
        <v>16.2</v>
      </c>
      <c r="BZ65" s="98">
        <v>14.1</v>
      </c>
      <c r="CA65" s="85">
        <v>13</v>
      </c>
      <c r="CB65" s="85">
        <v>10.3</v>
      </c>
      <c r="CC65" s="85">
        <v>13.8</v>
      </c>
    </row>
    <row r="66" spans="1:81">
      <c r="A66" s="50" t="s">
        <v>75</v>
      </c>
      <c r="B66" s="107">
        <v>14.7</v>
      </c>
      <c r="C66" s="107">
        <v>14.5</v>
      </c>
      <c r="D66" s="107">
        <v>18</v>
      </c>
      <c r="E66" s="107">
        <v>13</v>
      </c>
      <c r="F66" s="107">
        <v>16.899999999999999</v>
      </c>
      <c r="G66" s="107">
        <v>13.9</v>
      </c>
      <c r="H66" s="107">
        <v>6.7</v>
      </c>
      <c r="I66" s="107">
        <v>7.9</v>
      </c>
      <c r="J66" s="107">
        <v>4.5</v>
      </c>
      <c r="K66" s="107">
        <v>2.4</v>
      </c>
      <c r="L66" s="107">
        <v>-0.3</v>
      </c>
      <c r="M66" s="107">
        <v>-3.5</v>
      </c>
      <c r="N66" s="107">
        <v>-10.4</v>
      </c>
      <c r="O66" s="107">
        <v>-9.6</v>
      </c>
      <c r="P66" s="107">
        <v>-13.6</v>
      </c>
      <c r="Q66" s="107">
        <v>-17.2</v>
      </c>
      <c r="R66" s="107">
        <v>-15.4</v>
      </c>
      <c r="S66" s="107">
        <v>-18</v>
      </c>
      <c r="T66" s="107">
        <v>-13.9</v>
      </c>
      <c r="U66" s="107">
        <v>-13.7</v>
      </c>
      <c r="V66" s="107">
        <v>-14</v>
      </c>
      <c r="W66" s="107">
        <v>-16.3</v>
      </c>
      <c r="X66" s="107">
        <v>-3.7</v>
      </c>
      <c r="Y66" s="107">
        <v>-3.8</v>
      </c>
      <c r="Z66" s="107">
        <v>-6</v>
      </c>
      <c r="AA66" s="107">
        <v>-3.7</v>
      </c>
      <c r="AB66" s="107">
        <v>-1.6</v>
      </c>
      <c r="AC66" s="107">
        <v>5.8</v>
      </c>
      <c r="AD66" s="107">
        <v>5</v>
      </c>
      <c r="AE66" s="107">
        <v>14.1</v>
      </c>
      <c r="AF66" s="107">
        <v>13.4</v>
      </c>
      <c r="AG66" s="107">
        <v>8.1999999999999993</v>
      </c>
      <c r="AH66" s="107">
        <v>13.9</v>
      </c>
      <c r="AI66" s="107">
        <v>15.6</v>
      </c>
      <c r="AJ66" s="107">
        <v>17.8</v>
      </c>
      <c r="AK66" s="107">
        <v>20.9</v>
      </c>
      <c r="AL66" s="107">
        <v>15</v>
      </c>
      <c r="AM66" s="107">
        <v>14.1</v>
      </c>
      <c r="AN66" s="107">
        <v>12.8</v>
      </c>
      <c r="AO66" s="107">
        <v>12.4</v>
      </c>
      <c r="AP66" s="107">
        <v>13.8</v>
      </c>
      <c r="AQ66" s="107">
        <v>12.1</v>
      </c>
      <c r="AR66" s="107">
        <v>18</v>
      </c>
      <c r="AS66" s="107">
        <v>12.9</v>
      </c>
      <c r="AT66" s="107">
        <v>17.3</v>
      </c>
      <c r="AU66" s="107">
        <v>16.399999999999999</v>
      </c>
      <c r="AV66" s="107">
        <v>1.9</v>
      </c>
      <c r="AW66" s="107">
        <v>7.5</v>
      </c>
      <c r="AX66" s="107">
        <v>6.6</v>
      </c>
      <c r="AY66" s="107">
        <v>12.4</v>
      </c>
      <c r="AZ66" s="107">
        <v>17.899999999999999</v>
      </c>
      <c r="BA66" s="107">
        <v>14.3</v>
      </c>
      <c r="BB66" s="107">
        <v>8.6</v>
      </c>
      <c r="BC66" s="107">
        <v>10.5</v>
      </c>
      <c r="BD66" s="107">
        <v>4</v>
      </c>
      <c r="BE66" s="107">
        <v>-0.6</v>
      </c>
      <c r="BF66" s="107">
        <v>-2.6</v>
      </c>
      <c r="BG66" s="107">
        <v>-5.4</v>
      </c>
      <c r="BH66" s="107">
        <v>-4.0999999999999996</v>
      </c>
      <c r="BI66" s="107">
        <v>-8.4</v>
      </c>
      <c r="BJ66" s="107">
        <v>1.6</v>
      </c>
      <c r="BK66" s="107">
        <v>-4.5999999999999996</v>
      </c>
      <c r="BL66" s="107">
        <v>-10.9</v>
      </c>
      <c r="BM66" s="107">
        <v>-16.5</v>
      </c>
      <c r="BN66" s="107">
        <v>-13.9</v>
      </c>
      <c r="BO66" s="107">
        <v>-13.1</v>
      </c>
      <c r="BP66" s="107">
        <v>-12.2</v>
      </c>
      <c r="BQ66" s="107">
        <v>-18.600000000000001</v>
      </c>
      <c r="BR66" s="107">
        <v>-20</v>
      </c>
      <c r="BS66" s="107">
        <v>-12</v>
      </c>
      <c r="BT66" s="107">
        <v>-6.7</v>
      </c>
      <c r="BU66" s="98">
        <v>-3.1</v>
      </c>
      <c r="BV66" s="98">
        <v>-4.5</v>
      </c>
      <c r="BW66" s="98">
        <v>-6.4</v>
      </c>
      <c r="BX66" s="98">
        <v>-10.6</v>
      </c>
      <c r="BY66" s="98">
        <v>-3.4</v>
      </c>
      <c r="BZ66" s="98">
        <v>-6.5</v>
      </c>
      <c r="CA66" s="85">
        <v>-15.7</v>
      </c>
      <c r="CB66" s="85">
        <v>-21.2</v>
      </c>
      <c r="CC66" s="85">
        <v>-14.1</v>
      </c>
    </row>
    <row r="67" spans="1:81" ht="16.5" customHeight="1">
      <c r="A67" s="50" t="s">
        <v>64</v>
      </c>
      <c r="B67" s="107">
        <v>3.9</v>
      </c>
      <c r="C67" s="107">
        <v>2.6</v>
      </c>
      <c r="D67" s="107">
        <v>2.2000000000000002</v>
      </c>
      <c r="E67" s="107">
        <v>-1.6</v>
      </c>
      <c r="F67" s="107">
        <v>1.6</v>
      </c>
      <c r="G67" s="107">
        <v>-7.2</v>
      </c>
      <c r="H67" s="107">
        <v>-11</v>
      </c>
      <c r="I67" s="107">
        <v>-12.3</v>
      </c>
      <c r="J67" s="107">
        <v>-0.9</v>
      </c>
      <c r="K67" s="107">
        <v>-19.2</v>
      </c>
      <c r="L67" s="107">
        <v>-3.9</v>
      </c>
      <c r="M67" s="107">
        <v>-23.6</v>
      </c>
      <c r="N67" s="107">
        <v>-24.9</v>
      </c>
      <c r="O67" s="107">
        <v>-23.9</v>
      </c>
      <c r="P67" s="107">
        <v>-5</v>
      </c>
      <c r="Q67" s="107">
        <v>-25.1</v>
      </c>
      <c r="R67" s="107">
        <v>-7.7</v>
      </c>
      <c r="S67" s="107">
        <v>-23.5</v>
      </c>
      <c r="T67" s="107">
        <v>-17.2</v>
      </c>
      <c r="U67" s="107">
        <v>-13.1</v>
      </c>
      <c r="V67" s="107">
        <v>-15.1</v>
      </c>
      <c r="W67" s="107">
        <v>-10.5</v>
      </c>
      <c r="X67" s="107">
        <v>-11.1</v>
      </c>
      <c r="Y67" s="107">
        <v>-6.4</v>
      </c>
      <c r="Z67" s="107">
        <v>-5.8</v>
      </c>
      <c r="AA67" s="107">
        <v>-8.3000000000000007</v>
      </c>
      <c r="AB67" s="107">
        <v>-14.8</v>
      </c>
      <c r="AC67" s="107">
        <v>-3.9</v>
      </c>
      <c r="AD67" s="107">
        <v>-8.3000000000000007</v>
      </c>
      <c r="AE67" s="107">
        <v>-1.9</v>
      </c>
      <c r="AF67" s="107">
        <v>-3.5</v>
      </c>
      <c r="AG67" s="107">
        <v>0.4</v>
      </c>
      <c r="AH67" s="107">
        <v>-2.7</v>
      </c>
      <c r="AI67" s="107">
        <v>1.1000000000000001</v>
      </c>
      <c r="AJ67" s="107">
        <v>-6.9</v>
      </c>
      <c r="AK67" s="107">
        <v>2.7</v>
      </c>
      <c r="AL67" s="107">
        <v>2.8</v>
      </c>
      <c r="AM67" s="107">
        <v>0.2</v>
      </c>
      <c r="AN67" s="107">
        <v>-6.8</v>
      </c>
      <c r="AO67" s="107">
        <v>-0.1</v>
      </c>
      <c r="AP67" s="107">
        <v>-5.4</v>
      </c>
      <c r="AQ67" s="107">
        <v>-3.5</v>
      </c>
      <c r="AR67" s="107">
        <v>-6.5</v>
      </c>
      <c r="AS67" s="107">
        <v>-8.4</v>
      </c>
      <c r="AT67" s="107">
        <v>-14.6</v>
      </c>
      <c r="AU67" s="107">
        <v>-9.6999999999999993</v>
      </c>
      <c r="AV67" s="107">
        <v>-15</v>
      </c>
      <c r="AW67" s="107">
        <v>-13.4</v>
      </c>
      <c r="AX67" s="107">
        <v>-18.2</v>
      </c>
      <c r="AY67" s="107">
        <v>-15.3</v>
      </c>
      <c r="AZ67" s="107">
        <v>-16.899999999999999</v>
      </c>
      <c r="BA67" s="107">
        <v>-9.4</v>
      </c>
      <c r="BB67" s="107">
        <v>-20.3</v>
      </c>
      <c r="BC67" s="107">
        <v>-14.2</v>
      </c>
      <c r="BD67" s="107">
        <v>-15</v>
      </c>
      <c r="BE67" s="107">
        <v>-11.3</v>
      </c>
      <c r="BF67" s="107">
        <v>-18.2</v>
      </c>
      <c r="BG67" s="107">
        <v>-15</v>
      </c>
      <c r="BH67" s="107">
        <v>-15.7</v>
      </c>
      <c r="BI67" s="107">
        <v>-15.3</v>
      </c>
      <c r="BJ67" s="107">
        <v>-15.9</v>
      </c>
      <c r="BK67" s="107">
        <v>-16.600000000000001</v>
      </c>
      <c r="BL67" s="107">
        <v>-17.8</v>
      </c>
      <c r="BM67" s="107">
        <v>-22.4</v>
      </c>
      <c r="BN67" s="107">
        <v>-23.3</v>
      </c>
      <c r="BO67" s="107">
        <v>-18.399999999999999</v>
      </c>
      <c r="BP67" s="107">
        <v>-18</v>
      </c>
      <c r="BQ67" s="107">
        <v>-14.5</v>
      </c>
      <c r="BR67" s="107">
        <v>-8.6</v>
      </c>
      <c r="BS67" s="107">
        <v>-10.1</v>
      </c>
      <c r="BT67" s="107">
        <v>-12</v>
      </c>
      <c r="BU67" s="98">
        <v>-7.3</v>
      </c>
      <c r="BV67" s="98">
        <v>-10.199999999999999</v>
      </c>
      <c r="BW67" s="98">
        <v>-10.6</v>
      </c>
      <c r="BX67" s="98">
        <v>-9.9</v>
      </c>
      <c r="BY67" s="98">
        <v>-10.199999999999999</v>
      </c>
      <c r="BZ67" s="98">
        <v>-10.3</v>
      </c>
      <c r="CA67" s="85">
        <v>-9.8000000000000007</v>
      </c>
      <c r="CB67" s="85">
        <v>-4.4000000000000004</v>
      </c>
      <c r="CC67" s="85">
        <v>-14.9</v>
      </c>
    </row>
    <row r="68" spans="1:81" s="29" customFormat="1">
      <c r="A68" s="118" t="s">
        <v>165</v>
      </c>
      <c r="B68" s="119" t="s">
        <v>113</v>
      </c>
      <c r="C68" s="119" t="s">
        <v>113</v>
      </c>
      <c r="D68" s="119" t="s">
        <v>113</v>
      </c>
      <c r="E68" s="119" t="s">
        <v>113</v>
      </c>
      <c r="F68" s="117">
        <v>23</v>
      </c>
      <c r="G68" s="117">
        <v>15.7</v>
      </c>
      <c r="H68" s="117">
        <v>29.6</v>
      </c>
      <c r="I68" s="117">
        <v>22.7</v>
      </c>
      <c r="J68" s="117">
        <v>23.8</v>
      </c>
      <c r="K68" s="117">
        <v>2.8</v>
      </c>
      <c r="L68" s="117">
        <v>1.4</v>
      </c>
      <c r="M68" s="117">
        <v>0</v>
      </c>
      <c r="N68" s="117">
        <v>22.6</v>
      </c>
      <c r="O68" s="117">
        <v>20.9</v>
      </c>
      <c r="P68" s="117">
        <v>-30</v>
      </c>
      <c r="Q68" s="117">
        <v>-19.7</v>
      </c>
      <c r="R68" s="117">
        <v>-27.5</v>
      </c>
      <c r="S68" s="117">
        <v>-5.7</v>
      </c>
      <c r="T68" s="117">
        <v>-18.2</v>
      </c>
      <c r="U68" s="117">
        <v>-39.9</v>
      </c>
      <c r="V68" s="117">
        <v>-19.600000000000001</v>
      </c>
      <c r="W68" s="117">
        <v>-0.9</v>
      </c>
      <c r="X68" s="117">
        <v>-9.6999999999999993</v>
      </c>
      <c r="Y68" s="117">
        <v>-32.6</v>
      </c>
      <c r="Z68" s="117">
        <v>-35.700000000000003</v>
      </c>
      <c r="AA68" s="117">
        <v>-19</v>
      </c>
      <c r="AB68" s="117">
        <v>1.7</v>
      </c>
      <c r="AC68" s="117">
        <v>-9</v>
      </c>
      <c r="AD68" s="117">
        <v>-1</v>
      </c>
      <c r="AE68" s="117">
        <v>-6.1</v>
      </c>
      <c r="AF68" s="117">
        <v>-11.8</v>
      </c>
      <c r="AG68" s="117">
        <v>8.4</v>
      </c>
      <c r="AH68" s="117">
        <v>-1.9</v>
      </c>
      <c r="AI68" s="117">
        <v>-3.9</v>
      </c>
      <c r="AJ68" s="117">
        <v>2.8</v>
      </c>
      <c r="AK68" s="117">
        <v>15.5</v>
      </c>
      <c r="AL68" s="117">
        <v>-7</v>
      </c>
      <c r="AM68" s="117">
        <v>-16.8</v>
      </c>
      <c r="AN68" s="117">
        <v>-5</v>
      </c>
      <c r="AO68" s="117">
        <v>-2.2000000000000002</v>
      </c>
      <c r="AP68" s="117">
        <v>1.2</v>
      </c>
      <c r="AQ68" s="117">
        <v>-4</v>
      </c>
      <c r="AR68" s="117">
        <v>-4.5999999999999996</v>
      </c>
      <c r="AS68" s="117">
        <v>-1.7</v>
      </c>
      <c r="AT68" s="117">
        <v>-17.5</v>
      </c>
      <c r="AU68" s="117">
        <v>-20.2</v>
      </c>
      <c r="AV68" s="117">
        <v>-20.100000000000001</v>
      </c>
      <c r="AW68" s="117">
        <v>-12</v>
      </c>
      <c r="AX68" s="117">
        <v>-12.3</v>
      </c>
      <c r="AY68" s="117">
        <v>-23.2</v>
      </c>
      <c r="AZ68" s="117">
        <v>-5.2</v>
      </c>
      <c r="BA68" s="117">
        <v>-8.3000000000000007</v>
      </c>
      <c r="BB68" s="117">
        <v>-8.6</v>
      </c>
      <c r="BC68" s="117">
        <v>-17.8</v>
      </c>
      <c r="BD68" s="117">
        <v>-19.399999999999999</v>
      </c>
      <c r="BE68" s="117">
        <v>-14</v>
      </c>
      <c r="BF68" s="117">
        <v>-32.1</v>
      </c>
      <c r="BG68" s="117">
        <v>-27.2</v>
      </c>
      <c r="BH68" s="117">
        <v>-26.9</v>
      </c>
      <c r="BI68" s="117">
        <v>-16.399999999999999</v>
      </c>
      <c r="BJ68" s="117">
        <v>-11.9</v>
      </c>
      <c r="BK68" s="117">
        <v>-14.9</v>
      </c>
      <c r="BL68" s="117">
        <v>-5</v>
      </c>
      <c r="BM68" s="117">
        <v>-11</v>
      </c>
      <c r="BN68" s="117">
        <v>-6.8</v>
      </c>
      <c r="BO68" s="117">
        <v>-8.4</v>
      </c>
      <c r="BP68" s="117">
        <v>0.5</v>
      </c>
      <c r="BQ68" s="117">
        <v>0.5</v>
      </c>
      <c r="BR68" s="117">
        <v>-15.5</v>
      </c>
      <c r="BS68" s="117">
        <v>-12.7</v>
      </c>
      <c r="BT68" s="117">
        <v>-16.100000000000001</v>
      </c>
      <c r="BU68" s="98">
        <v>-7.1</v>
      </c>
      <c r="BV68" s="98">
        <v>-5.6</v>
      </c>
      <c r="BW68" s="98">
        <v>-4.5</v>
      </c>
      <c r="BX68" s="98">
        <v>-10.6</v>
      </c>
      <c r="BY68" s="98">
        <v>-2</v>
      </c>
      <c r="BZ68" s="98">
        <v>-6.8</v>
      </c>
      <c r="CA68" s="117">
        <v>-3.6</v>
      </c>
      <c r="CB68" s="117">
        <v>-4.3</v>
      </c>
      <c r="CC68" s="117">
        <v>-7</v>
      </c>
    </row>
    <row r="69" spans="1:81">
      <c r="A69" s="50" t="s">
        <v>68</v>
      </c>
      <c r="B69" s="107">
        <v>15.8</v>
      </c>
      <c r="C69" s="107">
        <v>16.3</v>
      </c>
      <c r="D69" s="107">
        <v>15.8</v>
      </c>
      <c r="E69" s="107">
        <v>12.3</v>
      </c>
      <c r="F69" s="107">
        <v>15.6</v>
      </c>
      <c r="G69" s="107">
        <v>11.7</v>
      </c>
      <c r="H69" s="107">
        <v>6.7</v>
      </c>
      <c r="I69" s="107">
        <v>9.1999999999999993</v>
      </c>
      <c r="J69" s="107">
        <v>9.4</v>
      </c>
      <c r="K69" s="107">
        <v>9.8000000000000007</v>
      </c>
      <c r="L69" s="107">
        <v>2.2999999999999998</v>
      </c>
      <c r="M69" s="107">
        <v>-5.0999999999999996</v>
      </c>
      <c r="N69" s="107">
        <v>-11</v>
      </c>
      <c r="O69" s="107">
        <v>-11.3</v>
      </c>
      <c r="P69" s="107">
        <v>-16.100000000000001</v>
      </c>
      <c r="Q69" s="107">
        <v>-13.9</v>
      </c>
      <c r="R69" s="107">
        <v>-15.7</v>
      </c>
      <c r="S69" s="107">
        <v>-16.899999999999999</v>
      </c>
      <c r="T69" s="107">
        <v>-13.7</v>
      </c>
      <c r="U69" s="107">
        <v>-9.3000000000000007</v>
      </c>
      <c r="V69" s="107">
        <v>-11.9</v>
      </c>
      <c r="W69" s="107">
        <v>-14.7</v>
      </c>
      <c r="X69" s="107">
        <v>-4.5</v>
      </c>
      <c r="Y69" s="107">
        <v>0.6</v>
      </c>
      <c r="Z69" s="107">
        <v>-1.4</v>
      </c>
      <c r="AA69" s="107">
        <v>2.5</v>
      </c>
      <c r="AB69" s="107">
        <v>-1.3</v>
      </c>
      <c r="AC69" s="107">
        <v>3.6</v>
      </c>
      <c r="AD69" s="107">
        <v>-6.9</v>
      </c>
      <c r="AE69" s="107">
        <v>-1.4</v>
      </c>
      <c r="AF69" s="107">
        <v>-1.2</v>
      </c>
      <c r="AG69" s="107">
        <v>-2</v>
      </c>
      <c r="AH69" s="107">
        <v>-1.2</v>
      </c>
      <c r="AI69" s="107">
        <v>7.4</v>
      </c>
      <c r="AJ69" s="107">
        <v>5.4</v>
      </c>
      <c r="AK69" s="107">
        <v>14.9</v>
      </c>
      <c r="AL69" s="107">
        <v>6.4</v>
      </c>
      <c r="AM69" s="107">
        <v>11.2</v>
      </c>
      <c r="AN69" s="107">
        <v>15.4</v>
      </c>
      <c r="AO69" s="107">
        <v>8</v>
      </c>
      <c r="AP69" s="107">
        <v>9.9</v>
      </c>
      <c r="AQ69" s="107">
        <v>7.5</v>
      </c>
      <c r="AR69" s="107">
        <v>3.4</v>
      </c>
      <c r="AS69" s="107">
        <v>-1.4</v>
      </c>
      <c r="AT69" s="107">
        <v>1.2</v>
      </c>
      <c r="AU69" s="107">
        <v>-8.3000000000000007</v>
      </c>
      <c r="AV69" s="107">
        <v>-5.9</v>
      </c>
      <c r="AW69" s="107">
        <v>-7.8</v>
      </c>
      <c r="AX69" s="107">
        <v>-2.5</v>
      </c>
      <c r="AY69" s="107">
        <v>-4.8</v>
      </c>
      <c r="AZ69" s="107">
        <v>-1.8</v>
      </c>
      <c r="BA69" s="107">
        <v>-3.2</v>
      </c>
      <c r="BB69" s="107">
        <v>-1.8</v>
      </c>
      <c r="BC69" s="107">
        <v>-7.6</v>
      </c>
      <c r="BD69" s="107">
        <v>-3.3</v>
      </c>
      <c r="BE69" s="107">
        <v>-9.4</v>
      </c>
      <c r="BF69" s="107">
        <v>-6.3</v>
      </c>
      <c r="BG69" s="107">
        <v>-8.9</v>
      </c>
      <c r="BH69" s="107">
        <v>-2.9</v>
      </c>
      <c r="BI69" s="107">
        <v>-10.9</v>
      </c>
      <c r="BJ69" s="107">
        <v>-8</v>
      </c>
      <c r="BK69" s="107">
        <v>-11.9</v>
      </c>
      <c r="BL69" s="107">
        <v>-11.4</v>
      </c>
      <c r="BM69" s="107">
        <v>-9.8000000000000007</v>
      </c>
      <c r="BN69" s="107">
        <v>-4.4000000000000004</v>
      </c>
      <c r="BO69" s="107">
        <v>-2.6</v>
      </c>
      <c r="BP69" s="107">
        <v>-6.8</v>
      </c>
      <c r="BQ69" s="107">
        <v>-0.8</v>
      </c>
      <c r="BR69" s="107">
        <v>-1.4</v>
      </c>
      <c r="BS69" s="107">
        <v>-6</v>
      </c>
      <c r="BT69" s="107">
        <v>-5.3</v>
      </c>
      <c r="BU69" s="98">
        <v>-6.5</v>
      </c>
      <c r="BV69" s="98">
        <v>-2.8</v>
      </c>
      <c r="BW69" s="98">
        <v>-3.8</v>
      </c>
      <c r="BX69" s="98">
        <v>0.4</v>
      </c>
      <c r="BY69" s="98">
        <v>0.4</v>
      </c>
      <c r="BZ69" s="98">
        <v>1.7</v>
      </c>
      <c r="CA69" s="85">
        <v>0.8</v>
      </c>
      <c r="CB69" s="85">
        <v>4.7</v>
      </c>
      <c r="CC69" s="85">
        <v>4.5</v>
      </c>
    </row>
    <row r="70" spans="1:81">
      <c r="A70" s="50" t="s">
        <v>77</v>
      </c>
      <c r="B70" s="107">
        <v>-4.7</v>
      </c>
      <c r="C70" s="107">
        <v>1.6</v>
      </c>
      <c r="D70" s="107">
        <v>5.0999999999999996</v>
      </c>
      <c r="E70" s="107">
        <v>-9.6999999999999993</v>
      </c>
      <c r="F70" s="107">
        <v>-6.8</v>
      </c>
      <c r="G70" s="107">
        <v>-11.6</v>
      </c>
      <c r="H70" s="107">
        <v>-22.4</v>
      </c>
      <c r="I70" s="107">
        <v>-26.5</v>
      </c>
      <c r="J70" s="107">
        <v>-29.3</v>
      </c>
      <c r="K70" s="107">
        <v>-35</v>
      </c>
      <c r="L70" s="107">
        <v>-39.1</v>
      </c>
      <c r="M70" s="107">
        <v>-45.1</v>
      </c>
      <c r="N70" s="107">
        <v>-47.1</v>
      </c>
      <c r="O70" s="107">
        <v>-44.2</v>
      </c>
      <c r="P70" s="107">
        <v>-39.799999999999997</v>
      </c>
      <c r="Q70" s="107">
        <v>-28.1</v>
      </c>
      <c r="R70" s="107">
        <v>-20.2</v>
      </c>
      <c r="S70" s="107">
        <v>-12</v>
      </c>
      <c r="T70" s="107">
        <v>-14</v>
      </c>
      <c r="U70" s="107">
        <v>-12.6</v>
      </c>
      <c r="V70" s="107">
        <v>7</v>
      </c>
      <c r="W70" s="107">
        <v>1.3</v>
      </c>
      <c r="X70" s="107">
        <v>12.5</v>
      </c>
      <c r="Y70" s="107">
        <v>10.5</v>
      </c>
      <c r="Z70" s="107">
        <v>3.9</v>
      </c>
      <c r="AA70" s="107">
        <v>10.6</v>
      </c>
      <c r="AB70" s="107">
        <v>6.8</v>
      </c>
      <c r="AC70" s="107">
        <v>10.199999999999999</v>
      </c>
      <c r="AD70" s="107">
        <v>-1.2</v>
      </c>
      <c r="AE70" s="107">
        <v>-1</v>
      </c>
      <c r="AF70" s="107">
        <v>11.2</v>
      </c>
      <c r="AG70" s="107">
        <v>13.9</v>
      </c>
      <c r="AH70" s="107">
        <v>5.6</v>
      </c>
      <c r="AI70" s="107">
        <v>13.5</v>
      </c>
      <c r="AJ70" s="107">
        <v>16</v>
      </c>
      <c r="AK70" s="107">
        <v>20.5</v>
      </c>
      <c r="AL70" s="107">
        <v>15.3</v>
      </c>
      <c r="AM70" s="107">
        <v>-0.1</v>
      </c>
      <c r="AN70" s="107">
        <v>3.5</v>
      </c>
      <c r="AO70" s="107">
        <v>-14</v>
      </c>
      <c r="AP70" s="107">
        <v>-7.3</v>
      </c>
      <c r="AQ70" s="107">
        <v>-4.4000000000000004</v>
      </c>
      <c r="AR70" s="107">
        <v>-14.6</v>
      </c>
      <c r="AS70" s="107">
        <v>-23.7</v>
      </c>
      <c r="AT70" s="107">
        <v>-28.8</v>
      </c>
      <c r="AU70" s="107">
        <v>-23.9</v>
      </c>
      <c r="AV70" s="107">
        <v>-25.6</v>
      </c>
      <c r="AW70" s="107">
        <v>-11.3</v>
      </c>
      <c r="AX70" s="107">
        <v>-12.3</v>
      </c>
      <c r="AY70" s="107">
        <v>-7.3</v>
      </c>
      <c r="AZ70" s="107">
        <v>-15.1</v>
      </c>
      <c r="BA70" s="107">
        <v>-2.5</v>
      </c>
      <c r="BB70" s="107">
        <v>-6.8</v>
      </c>
      <c r="BC70" s="107">
        <v>3.7</v>
      </c>
      <c r="BD70" s="107">
        <v>4.0999999999999996</v>
      </c>
      <c r="BE70" s="107">
        <v>-4.5999999999999996</v>
      </c>
      <c r="BF70" s="107">
        <v>-8.9</v>
      </c>
      <c r="BG70" s="107">
        <v>0.5</v>
      </c>
      <c r="BH70" s="107">
        <v>10.4</v>
      </c>
      <c r="BI70" s="107">
        <v>6.4</v>
      </c>
      <c r="BJ70" s="107">
        <v>11.3</v>
      </c>
      <c r="BK70" s="107">
        <v>7.4</v>
      </c>
      <c r="BL70" s="107">
        <v>-2.6</v>
      </c>
      <c r="BM70" s="107">
        <v>-0.9</v>
      </c>
      <c r="BN70" s="107">
        <v>0.2</v>
      </c>
      <c r="BO70" s="107">
        <v>0.1</v>
      </c>
      <c r="BP70" s="107">
        <v>13.9</v>
      </c>
      <c r="BQ70" s="107">
        <v>23.8</v>
      </c>
      <c r="BR70" s="107">
        <v>24.4</v>
      </c>
      <c r="BS70" s="107">
        <v>22.2</v>
      </c>
      <c r="BT70" s="107">
        <v>-3.2</v>
      </c>
      <c r="BU70" s="98">
        <v>7.6</v>
      </c>
      <c r="BV70" s="98">
        <v>19.399999999999999</v>
      </c>
      <c r="BW70" s="98">
        <v>24.5</v>
      </c>
      <c r="BX70" s="98">
        <v>7.9</v>
      </c>
      <c r="BY70" s="98">
        <v>20.6</v>
      </c>
      <c r="BZ70" s="98">
        <v>25.8</v>
      </c>
      <c r="CA70" s="85">
        <v>16.899999999999999</v>
      </c>
      <c r="CB70" s="85">
        <v>15</v>
      </c>
      <c r="CC70" s="85">
        <v>17.899999999999999</v>
      </c>
    </row>
    <row r="71" spans="1:81" s="58" customFormat="1">
      <c r="A71" s="93" t="s">
        <v>120</v>
      </c>
      <c r="B71" s="108" t="s">
        <v>113</v>
      </c>
      <c r="C71" s="108" t="s">
        <v>113</v>
      </c>
      <c r="D71" s="108" t="s">
        <v>113</v>
      </c>
      <c r="E71" s="108" t="s">
        <v>113</v>
      </c>
      <c r="F71" s="108" t="s">
        <v>113</v>
      </c>
      <c r="G71" s="108" t="s">
        <v>113</v>
      </c>
      <c r="H71" s="108" t="s">
        <v>113</v>
      </c>
      <c r="I71" s="108" t="s">
        <v>113</v>
      </c>
      <c r="J71" s="108" t="s">
        <v>113</v>
      </c>
      <c r="K71" s="108" t="s">
        <v>113</v>
      </c>
      <c r="L71" s="108" t="s">
        <v>113</v>
      </c>
      <c r="M71" s="108" t="s">
        <v>113</v>
      </c>
      <c r="N71" s="108" t="s">
        <v>113</v>
      </c>
      <c r="O71" s="108" t="s">
        <v>113</v>
      </c>
      <c r="P71" s="108" t="s">
        <v>113</v>
      </c>
      <c r="Q71" s="108" t="s">
        <v>113</v>
      </c>
      <c r="R71" s="108" t="s">
        <v>113</v>
      </c>
      <c r="S71" s="108" t="s">
        <v>113</v>
      </c>
      <c r="T71" s="108" t="s">
        <v>113</v>
      </c>
      <c r="U71" s="108" t="s">
        <v>113</v>
      </c>
      <c r="V71" s="108" t="s">
        <v>113</v>
      </c>
      <c r="W71" s="108" t="s">
        <v>113</v>
      </c>
      <c r="X71" s="108" t="s">
        <v>113</v>
      </c>
      <c r="Y71" s="108" t="s">
        <v>113</v>
      </c>
      <c r="Z71" s="108" t="s">
        <v>113</v>
      </c>
      <c r="AA71" s="108" t="s">
        <v>113</v>
      </c>
      <c r="AB71" s="108" t="s">
        <v>113</v>
      </c>
      <c r="AC71" s="108" t="s">
        <v>113</v>
      </c>
      <c r="AD71" s="108" t="s">
        <v>113</v>
      </c>
      <c r="AE71" s="108" t="s">
        <v>113</v>
      </c>
      <c r="AF71" s="108" t="s">
        <v>113</v>
      </c>
      <c r="AG71" s="108" t="s">
        <v>113</v>
      </c>
      <c r="AH71" s="108" t="s">
        <v>113</v>
      </c>
      <c r="AI71" s="108" t="s">
        <v>113</v>
      </c>
      <c r="AJ71" s="108" t="s">
        <v>113</v>
      </c>
      <c r="AK71" s="108" t="s">
        <v>113</v>
      </c>
      <c r="AL71" s="108" t="s">
        <v>113</v>
      </c>
      <c r="AM71" s="108" t="s">
        <v>113</v>
      </c>
      <c r="AN71" s="108" t="s">
        <v>113</v>
      </c>
      <c r="AO71" s="108" t="s">
        <v>113</v>
      </c>
      <c r="AP71" s="108" t="s">
        <v>113</v>
      </c>
      <c r="AQ71" s="108" t="s">
        <v>113</v>
      </c>
      <c r="AR71" s="108" t="s">
        <v>113</v>
      </c>
      <c r="AS71" s="108" t="s">
        <v>113</v>
      </c>
      <c r="AT71" s="108" t="s">
        <v>113</v>
      </c>
      <c r="AU71" s="108" t="s">
        <v>113</v>
      </c>
      <c r="AV71" s="108" t="s">
        <v>113</v>
      </c>
      <c r="AW71" s="108" t="s">
        <v>113</v>
      </c>
      <c r="AX71" s="108" t="s">
        <v>113</v>
      </c>
      <c r="AY71" s="108" t="s">
        <v>113</v>
      </c>
      <c r="AZ71" s="108" t="s">
        <v>113</v>
      </c>
      <c r="BA71" s="108" t="s">
        <v>113</v>
      </c>
      <c r="BB71" s="108" t="s">
        <v>113</v>
      </c>
      <c r="BC71" s="108" t="s">
        <v>113</v>
      </c>
      <c r="BD71" s="108" t="s">
        <v>113</v>
      </c>
      <c r="BE71" s="108" t="s">
        <v>113</v>
      </c>
      <c r="BF71" s="108" t="s">
        <v>113</v>
      </c>
      <c r="BG71" s="108" t="s">
        <v>113</v>
      </c>
      <c r="BH71" s="108" t="s">
        <v>113</v>
      </c>
      <c r="BI71" s="108" t="s">
        <v>113</v>
      </c>
      <c r="BJ71" s="108" t="s">
        <v>113</v>
      </c>
      <c r="BK71" s="108" t="s">
        <v>113</v>
      </c>
      <c r="BL71" s="108" t="s">
        <v>113</v>
      </c>
      <c r="BM71" s="108" t="s">
        <v>113</v>
      </c>
      <c r="BN71" s="108" t="s">
        <v>113</v>
      </c>
      <c r="BO71" s="108" t="s">
        <v>113</v>
      </c>
      <c r="BP71" s="108" t="s">
        <v>113</v>
      </c>
      <c r="BQ71" s="108" t="s">
        <v>113</v>
      </c>
      <c r="BR71" s="108" t="s">
        <v>113</v>
      </c>
      <c r="BS71" s="108" t="s">
        <v>113</v>
      </c>
      <c r="BT71" s="108" t="s">
        <v>113</v>
      </c>
      <c r="BU71" s="105" t="s">
        <v>113</v>
      </c>
      <c r="BV71" s="105" t="s">
        <v>113</v>
      </c>
      <c r="BW71" s="105" t="s">
        <v>113</v>
      </c>
      <c r="BX71" s="105" t="s">
        <v>113</v>
      </c>
      <c r="BY71" s="105" t="s">
        <v>113</v>
      </c>
      <c r="BZ71" s="105" t="s">
        <v>113</v>
      </c>
      <c r="CA71" s="58" t="s">
        <v>113</v>
      </c>
      <c r="CB71" s="58" t="s">
        <v>113</v>
      </c>
      <c r="CC71" s="58" t="s">
        <v>113</v>
      </c>
    </row>
    <row r="72" spans="1:81">
      <c r="A72" s="50" t="s">
        <v>63</v>
      </c>
      <c r="B72" s="107">
        <v>-13.4</v>
      </c>
      <c r="C72" s="107">
        <v>-23.5</v>
      </c>
      <c r="D72" s="107">
        <v>-26.7</v>
      </c>
      <c r="E72" s="107">
        <v>-33.799999999999997</v>
      </c>
      <c r="F72" s="107">
        <v>-22.8</v>
      </c>
      <c r="G72" s="107">
        <v>-24.8</v>
      </c>
      <c r="H72" s="107">
        <v>-25.6</v>
      </c>
      <c r="I72" s="107">
        <v>-35.4</v>
      </c>
      <c r="J72" s="107">
        <v>-32.9</v>
      </c>
      <c r="K72" s="107">
        <v>-31.9</v>
      </c>
      <c r="L72" s="107">
        <v>-26.3</v>
      </c>
      <c r="M72" s="107">
        <v>-33.9</v>
      </c>
      <c r="N72" s="107">
        <v>-29.2</v>
      </c>
      <c r="O72" s="107">
        <v>-28.7</v>
      </c>
      <c r="P72" s="107">
        <v>-26.9</v>
      </c>
      <c r="Q72" s="107">
        <v>-31.4</v>
      </c>
      <c r="R72" s="107">
        <v>-22.2</v>
      </c>
      <c r="S72" s="107">
        <v>-22.1</v>
      </c>
      <c r="T72" s="107">
        <v>-22.7</v>
      </c>
      <c r="U72" s="107">
        <v>-23.5</v>
      </c>
      <c r="V72" s="107">
        <v>-22</v>
      </c>
      <c r="W72" s="107">
        <v>-20.7</v>
      </c>
      <c r="X72" s="107">
        <v>-22</v>
      </c>
      <c r="Y72" s="107">
        <v>-23.9</v>
      </c>
      <c r="Z72" s="107">
        <v>-21.8</v>
      </c>
      <c r="AA72" s="107">
        <v>-11.3</v>
      </c>
      <c r="AB72" s="107">
        <v>-12</v>
      </c>
      <c r="AC72" s="107">
        <v>-10.5</v>
      </c>
      <c r="AD72" s="107">
        <v>-15.3</v>
      </c>
      <c r="AE72" s="107">
        <v>-14.6</v>
      </c>
      <c r="AF72" s="107">
        <v>-21.4</v>
      </c>
      <c r="AG72" s="107">
        <v>-21</v>
      </c>
      <c r="AH72" s="107">
        <v>-13.3</v>
      </c>
      <c r="AI72" s="107">
        <v>-22.3</v>
      </c>
      <c r="AJ72" s="107">
        <v>-20.7</v>
      </c>
      <c r="AK72" s="107">
        <v>-22.6</v>
      </c>
      <c r="AL72" s="107">
        <v>-22.3</v>
      </c>
      <c r="AM72" s="107">
        <v>-20.100000000000001</v>
      </c>
      <c r="AN72" s="107">
        <v>-23.1</v>
      </c>
      <c r="AO72" s="107">
        <v>-21.7</v>
      </c>
      <c r="AP72" s="107">
        <v>-18.7</v>
      </c>
      <c r="AQ72" s="107">
        <v>-16.5</v>
      </c>
      <c r="AR72" s="107">
        <v>-17.3</v>
      </c>
      <c r="AS72" s="107">
        <v>-20.3</v>
      </c>
      <c r="AT72" s="107">
        <v>-19</v>
      </c>
      <c r="AU72" s="107">
        <v>-19.3</v>
      </c>
      <c r="AV72" s="107">
        <v>-18.399999999999999</v>
      </c>
      <c r="AW72" s="107">
        <v>-20.399999999999999</v>
      </c>
      <c r="AX72" s="107">
        <v>-24.6</v>
      </c>
      <c r="AY72" s="107">
        <v>-22.2</v>
      </c>
      <c r="AZ72" s="107">
        <v>-22.2</v>
      </c>
      <c r="BA72" s="107">
        <v>-21.2</v>
      </c>
      <c r="BB72" s="107">
        <v>-23.8</v>
      </c>
      <c r="BC72" s="107">
        <v>-17.600000000000001</v>
      </c>
      <c r="BD72" s="107">
        <v>-21</v>
      </c>
      <c r="BE72" s="107">
        <v>-23.7</v>
      </c>
      <c r="BF72" s="107">
        <v>-25.5</v>
      </c>
      <c r="BG72" s="107">
        <v>-20.5</v>
      </c>
      <c r="BH72" s="107">
        <v>-16.100000000000001</v>
      </c>
      <c r="BI72" s="107">
        <v>-18</v>
      </c>
      <c r="BJ72" s="107">
        <v>-20.3</v>
      </c>
      <c r="BK72" s="107">
        <v>-16.600000000000001</v>
      </c>
      <c r="BL72" s="107">
        <v>-16.899999999999999</v>
      </c>
      <c r="BM72" s="107">
        <v>-13.6</v>
      </c>
      <c r="BN72" s="107">
        <v>-18.5</v>
      </c>
      <c r="BO72" s="107">
        <v>-12.5</v>
      </c>
      <c r="BP72" s="107">
        <v>-9.3000000000000007</v>
      </c>
      <c r="BQ72" s="107">
        <v>-6.5</v>
      </c>
      <c r="BR72" s="107">
        <v>-5.3</v>
      </c>
      <c r="BS72" s="107">
        <v>-5</v>
      </c>
      <c r="BT72" s="107">
        <v>-2.6</v>
      </c>
      <c r="BU72" s="98">
        <v>5.5</v>
      </c>
      <c r="BV72" s="98">
        <v>6.6</v>
      </c>
      <c r="BW72" s="98">
        <v>1.1000000000000001</v>
      </c>
      <c r="BX72" s="98">
        <v>7.5</v>
      </c>
      <c r="BY72" s="98">
        <v>6.9</v>
      </c>
      <c r="BZ72" s="98">
        <v>7.2</v>
      </c>
      <c r="CA72" s="85">
        <v>6</v>
      </c>
      <c r="CB72" s="85">
        <v>6</v>
      </c>
      <c r="CC72" s="85">
        <v>9</v>
      </c>
    </row>
    <row r="73" spans="1:81">
      <c r="A73" s="50" t="s">
        <v>76</v>
      </c>
      <c r="B73" s="107">
        <v>16.100000000000001</v>
      </c>
      <c r="C73" s="107">
        <v>8</v>
      </c>
      <c r="D73" s="107">
        <v>10</v>
      </c>
      <c r="E73" s="107">
        <v>8.1999999999999993</v>
      </c>
      <c r="F73" s="107">
        <v>2.7</v>
      </c>
      <c r="G73" s="107">
        <v>6.2</v>
      </c>
      <c r="H73" s="107">
        <v>2.1</v>
      </c>
      <c r="I73" s="107">
        <v>-8</v>
      </c>
      <c r="J73" s="107">
        <v>-8.9</v>
      </c>
      <c r="K73" s="107">
        <v>-14.8</v>
      </c>
      <c r="L73" s="107">
        <v>-33.1</v>
      </c>
      <c r="M73" s="107">
        <v>-37.1</v>
      </c>
      <c r="N73" s="107">
        <v>-38.299999999999997</v>
      </c>
      <c r="O73" s="107">
        <v>-26.3</v>
      </c>
      <c r="P73" s="107">
        <v>-30.7</v>
      </c>
      <c r="Q73" s="107">
        <v>-32.5</v>
      </c>
      <c r="R73" s="107">
        <v>-12.3</v>
      </c>
      <c r="S73" s="107">
        <v>-6</v>
      </c>
      <c r="T73" s="107">
        <v>-9.4</v>
      </c>
      <c r="U73" s="107">
        <v>16.5</v>
      </c>
      <c r="V73" s="107">
        <v>18</v>
      </c>
      <c r="W73" s="107">
        <v>19.3</v>
      </c>
      <c r="X73" s="107">
        <v>30</v>
      </c>
      <c r="Y73" s="107">
        <v>33</v>
      </c>
      <c r="Z73" s="107">
        <v>47.6</v>
      </c>
      <c r="AA73" s="107">
        <v>37.6</v>
      </c>
      <c r="AB73" s="107">
        <v>34.200000000000003</v>
      </c>
      <c r="AC73" s="107">
        <v>39</v>
      </c>
      <c r="AD73" s="107">
        <v>35.5</v>
      </c>
      <c r="AE73" s="107">
        <v>28.1</v>
      </c>
      <c r="AF73" s="107">
        <v>30.5</v>
      </c>
      <c r="AG73" s="107">
        <v>19.600000000000001</v>
      </c>
      <c r="AH73" s="107">
        <v>24.4</v>
      </c>
      <c r="AI73" s="107">
        <v>29.4</v>
      </c>
      <c r="AJ73" s="107">
        <v>31.5</v>
      </c>
      <c r="AK73" s="107">
        <v>31.6</v>
      </c>
      <c r="AL73" s="107">
        <v>25.1</v>
      </c>
      <c r="AM73" s="107">
        <v>21.8</v>
      </c>
      <c r="AN73" s="107">
        <v>22.3</v>
      </c>
      <c r="AO73" s="107">
        <v>17.3</v>
      </c>
      <c r="AP73" s="107">
        <v>13.5</v>
      </c>
      <c r="AQ73" s="107">
        <v>7</v>
      </c>
      <c r="AR73" s="107">
        <v>4.0999999999999996</v>
      </c>
      <c r="AS73" s="107">
        <v>-2.4</v>
      </c>
      <c r="AT73" s="107">
        <v>-15.6</v>
      </c>
      <c r="AU73" s="107">
        <v>-21</v>
      </c>
      <c r="AV73" s="107">
        <v>-17.7</v>
      </c>
      <c r="AW73" s="107">
        <v>-15.2</v>
      </c>
      <c r="AX73" s="107">
        <v>-16.3</v>
      </c>
      <c r="AY73" s="107">
        <v>-11.8</v>
      </c>
      <c r="AZ73" s="107">
        <v>-0.6</v>
      </c>
      <c r="BA73" s="107">
        <v>-2.9</v>
      </c>
      <c r="BB73" s="107">
        <v>-2.2999999999999998</v>
      </c>
      <c r="BC73" s="107">
        <v>-5.0999999999999996</v>
      </c>
      <c r="BD73" s="107">
        <v>-4.2</v>
      </c>
      <c r="BE73" s="107">
        <v>-1.8</v>
      </c>
      <c r="BF73" s="107">
        <v>0.9</v>
      </c>
      <c r="BG73" s="107">
        <v>-2.5</v>
      </c>
      <c r="BH73" s="107">
        <v>-3.3</v>
      </c>
      <c r="BI73" s="107">
        <v>-4</v>
      </c>
      <c r="BJ73" s="107">
        <v>0.6</v>
      </c>
      <c r="BK73" s="107">
        <v>0.6</v>
      </c>
      <c r="BL73" s="107">
        <v>0.6</v>
      </c>
      <c r="BM73" s="107">
        <v>-4.5</v>
      </c>
      <c r="BN73" s="107">
        <v>-7.8</v>
      </c>
      <c r="BO73" s="107">
        <v>0.7</v>
      </c>
      <c r="BP73" s="107">
        <v>4.5999999999999996</v>
      </c>
      <c r="BQ73" s="107">
        <v>7.4</v>
      </c>
      <c r="BR73" s="107">
        <v>4.2</v>
      </c>
      <c r="BS73" s="107">
        <v>8</v>
      </c>
      <c r="BT73" s="107">
        <v>11.1</v>
      </c>
      <c r="BU73" s="98">
        <v>14.4</v>
      </c>
      <c r="BV73" s="98">
        <v>15.5</v>
      </c>
      <c r="BW73" s="98">
        <v>15.8</v>
      </c>
      <c r="BX73" s="98">
        <v>17.5</v>
      </c>
      <c r="BY73" s="98">
        <v>20.100000000000001</v>
      </c>
      <c r="BZ73" s="98">
        <v>23.7</v>
      </c>
      <c r="CA73" s="85">
        <v>21.8</v>
      </c>
      <c r="CB73" s="85">
        <v>22</v>
      </c>
      <c r="CC73" s="85">
        <v>18.100000000000001</v>
      </c>
    </row>
    <row r="74" spans="1:81">
      <c r="A74" s="50" t="s">
        <v>65</v>
      </c>
      <c r="B74" s="107">
        <v>2</v>
      </c>
      <c r="C74" s="107">
        <v>1.1000000000000001</v>
      </c>
      <c r="D74" s="107">
        <v>0.6</v>
      </c>
      <c r="E74" s="107">
        <v>-3.5</v>
      </c>
      <c r="F74" s="107">
        <v>-6.4</v>
      </c>
      <c r="G74" s="107">
        <v>-4.3</v>
      </c>
      <c r="H74" s="107">
        <v>-7.7</v>
      </c>
      <c r="I74" s="107">
        <v>-2.1</v>
      </c>
      <c r="J74" s="107">
        <v>-4.0999999999999996</v>
      </c>
      <c r="K74" s="107">
        <v>-5</v>
      </c>
      <c r="L74" s="107">
        <v>-9.5</v>
      </c>
      <c r="M74" s="107">
        <v>-18</v>
      </c>
      <c r="N74" s="107">
        <v>-11.4</v>
      </c>
      <c r="O74" s="107">
        <v>-12.8</v>
      </c>
      <c r="P74" s="107">
        <v>-15.4</v>
      </c>
      <c r="Q74" s="107">
        <v>-13.3</v>
      </c>
      <c r="R74" s="107">
        <v>-10.3</v>
      </c>
      <c r="S74" s="107">
        <v>-6.4</v>
      </c>
      <c r="T74" s="107">
        <v>-4.5999999999999996</v>
      </c>
      <c r="U74" s="107">
        <v>-5.0999999999999996</v>
      </c>
      <c r="V74" s="107">
        <v>-6.5</v>
      </c>
      <c r="W74" s="107">
        <v>-6.5</v>
      </c>
      <c r="X74" s="107">
        <v>-2.9</v>
      </c>
      <c r="Y74" s="107">
        <v>-0.4</v>
      </c>
      <c r="Z74" s="107">
        <v>4</v>
      </c>
      <c r="AA74" s="107">
        <v>-2.2999999999999998</v>
      </c>
      <c r="AB74" s="107">
        <v>2</v>
      </c>
      <c r="AC74" s="107">
        <v>1.4</v>
      </c>
      <c r="AD74" s="107">
        <v>-3.6</v>
      </c>
      <c r="AE74" s="107">
        <v>0</v>
      </c>
      <c r="AF74" s="107">
        <v>-4.4000000000000004</v>
      </c>
      <c r="AG74" s="107">
        <v>-6.3</v>
      </c>
      <c r="AH74" s="107">
        <v>-5.2</v>
      </c>
      <c r="AI74" s="107">
        <v>-2.5</v>
      </c>
      <c r="AJ74" s="107">
        <v>-1.6</v>
      </c>
      <c r="AK74" s="107">
        <v>5.5</v>
      </c>
      <c r="AL74" s="107">
        <v>-3</v>
      </c>
      <c r="AM74" s="107">
        <v>-2.6</v>
      </c>
      <c r="AN74" s="107">
        <v>-2.9</v>
      </c>
      <c r="AO74" s="107">
        <v>0.8</v>
      </c>
      <c r="AP74" s="107">
        <v>-2.6</v>
      </c>
      <c r="AQ74" s="107">
        <v>-1.5</v>
      </c>
      <c r="AR74" s="107">
        <v>-0.9</v>
      </c>
      <c r="AS74" s="107">
        <v>-7.9</v>
      </c>
      <c r="AT74" s="107">
        <v>-11.1</v>
      </c>
      <c r="AU74" s="107">
        <v>-13</v>
      </c>
      <c r="AV74" s="107">
        <v>-13.9</v>
      </c>
      <c r="AW74" s="107">
        <v>-20.2</v>
      </c>
      <c r="AX74" s="107">
        <v>-25.6</v>
      </c>
      <c r="AY74" s="107">
        <v>-21.6</v>
      </c>
      <c r="AZ74" s="107">
        <v>-19.399999999999999</v>
      </c>
      <c r="BA74" s="107">
        <v>-20.2</v>
      </c>
      <c r="BB74" s="107">
        <v>-26.7</v>
      </c>
      <c r="BC74" s="107">
        <v>-22.1</v>
      </c>
      <c r="BD74" s="107">
        <v>-26.2</v>
      </c>
      <c r="BE74" s="107">
        <v>-29.6</v>
      </c>
      <c r="BF74" s="107">
        <v>-26</v>
      </c>
      <c r="BG74" s="107">
        <v>-24.4</v>
      </c>
      <c r="BH74" s="107">
        <v>-22.9</v>
      </c>
      <c r="BI74" s="107">
        <v>-25.4</v>
      </c>
      <c r="BJ74" s="107">
        <v>-27.9</v>
      </c>
      <c r="BK74" s="107">
        <v>-27.6</v>
      </c>
      <c r="BL74" s="107">
        <v>-28.4</v>
      </c>
      <c r="BM74" s="107">
        <v>-26.6</v>
      </c>
      <c r="BN74" s="107">
        <v>-21.9</v>
      </c>
      <c r="BO74" s="107">
        <v>-23.4</v>
      </c>
      <c r="BP74" s="107">
        <v>-21.7</v>
      </c>
      <c r="BQ74" s="107">
        <v>-16.899999999999999</v>
      </c>
      <c r="BR74" s="107">
        <v>-11.7</v>
      </c>
      <c r="BS74" s="107">
        <v>-14.1</v>
      </c>
      <c r="BT74" s="107">
        <v>-12.5</v>
      </c>
      <c r="BU74" s="98">
        <v>-12.3</v>
      </c>
      <c r="BV74" s="98">
        <v>-8.1999999999999993</v>
      </c>
      <c r="BW74" s="98">
        <v>-5.2</v>
      </c>
      <c r="BX74" s="98">
        <v>-7.9</v>
      </c>
      <c r="BY74" s="98">
        <v>-5.8</v>
      </c>
      <c r="BZ74" s="98">
        <v>-3.2</v>
      </c>
      <c r="CA74" s="85">
        <v>-1.9</v>
      </c>
      <c r="CB74" s="85">
        <v>-0.9</v>
      </c>
      <c r="CC74" s="85">
        <v>-3.2</v>
      </c>
    </row>
    <row r="75" spans="1:81">
      <c r="A75" s="50" t="s">
        <v>163</v>
      </c>
      <c r="B75" s="107">
        <v>12.3</v>
      </c>
      <c r="C75" s="107">
        <v>17</v>
      </c>
      <c r="D75" s="107">
        <v>11.3</v>
      </c>
      <c r="E75" s="107">
        <v>18.5</v>
      </c>
      <c r="F75" s="107">
        <v>13.3</v>
      </c>
      <c r="G75" s="107">
        <v>10.7</v>
      </c>
      <c r="H75" s="107">
        <v>9.6999999999999993</v>
      </c>
      <c r="I75" s="107">
        <v>4.5</v>
      </c>
      <c r="J75" s="107">
        <v>8.1</v>
      </c>
      <c r="K75" s="107">
        <v>2.8</v>
      </c>
      <c r="L75" s="107">
        <v>-3.7</v>
      </c>
      <c r="M75" s="107">
        <v>-12.8</v>
      </c>
      <c r="N75" s="107">
        <v>-19.899999999999999</v>
      </c>
      <c r="O75" s="107">
        <v>-27.2</v>
      </c>
      <c r="P75" s="107">
        <v>-28.1</v>
      </c>
      <c r="Q75" s="107">
        <v>-27.4</v>
      </c>
      <c r="R75" s="107">
        <v>-23.1</v>
      </c>
      <c r="S75" s="107">
        <v>-19.600000000000001</v>
      </c>
      <c r="T75" s="107">
        <v>-20.3</v>
      </c>
      <c r="U75" s="107">
        <v>-23.6</v>
      </c>
      <c r="V75" s="107">
        <v>-15</v>
      </c>
      <c r="W75" s="107">
        <v>-20.6</v>
      </c>
      <c r="X75" s="107">
        <v>-24.5</v>
      </c>
      <c r="Y75" s="107">
        <v>-22.5</v>
      </c>
      <c r="Z75" s="107">
        <v>-19.600000000000001</v>
      </c>
      <c r="AA75" s="107">
        <v>-19.5</v>
      </c>
      <c r="AB75" s="107">
        <v>-14.5</v>
      </c>
      <c r="AC75" s="107">
        <v>-18.100000000000001</v>
      </c>
      <c r="AD75" s="107">
        <v>-18.5</v>
      </c>
      <c r="AE75" s="107">
        <v>-20.8</v>
      </c>
      <c r="AF75" s="107">
        <v>-21.4</v>
      </c>
      <c r="AG75" s="107">
        <v>-21.3</v>
      </c>
      <c r="AH75" s="107">
        <v>-15.4</v>
      </c>
      <c r="AI75" s="107">
        <v>-12.5</v>
      </c>
      <c r="AJ75" s="107">
        <v>-15.6</v>
      </c>
      <c r="AK75" s="107">
        <v>-22.6</v>
      </c>
      <c r="AL75" s="107">
        <v>-29.8</v>
      </c>
      <c r="AM75" s="107">
        <v>-28.9</v>
      </c>
      <c r="AN75" s="107">
        <v>-22</v>
      </c>
      <c r="AO75" s="107">
        <v>-26.2</v>
      </c>
      <c r="AP75" s="107">
        <v>-25.3</v>
      </c>
      <c r="AQ75" s="107">
        <v>-21.2</v>
      </c>
      <c r="AR75" s="107">
        <v>-22.3</v>
      </c>
      <c r="AS75" s="107">
        <v>-30.9</v>
      </c>
      <c r="AT75" s="107">
        <v>-35.700000000000003</v>
      </c>
      <c r="AU75" s="107">
        <v>-33.5</v>
      </c>
      <c r="AV75" s="107">
        <v>-30.3</v>
      </c>
      <c r="AW75" s="107">
        <v>-29</v>
      </c>
      <c r="AX75" s="107">
        <v>-28.9</v>
      </c>
      <c r="AY75" s="107">
        <v>-29.8</v>
      </c>
      <c r="AZ75" s="107">
        <v>-27.9</v>
      </c>
      <c r="BA75" s="107">
        <v>-27.5</v>
      </c>
      <c r="BB75" s="107">
        <v>-27.7</v>
      </c>
      <c r="BC75" s="107">
        <v>-24.8</v>
      </c>
      <c r="BD75" s="107">
        <v>-27.2</v>
      </c>
      <c r="BE75" s="107">
        <v>-29.4</v>
      </c>
      <c r="BF75" s="107">
        <v>-31</v>
      </c>
      <c r="BG75" s="107">
        <v>-34</v>
      </c>
      <c r="BH75" s="107">
        <v>-36.4</v>
      </c>
      <c r="BI75" s="107">
        <v>-31.8</v>
      </c>
      <c r="BJ75" s="107">
        <v>-30.6</v>
      </c>
      <c r="BK75" s="107">
        <v>-29.3</v>
      </c>
      <c r="BL75" s="107">
        <v>-27.3</v>
      </c>
      <c r="BM75" s="107">
        <v>-48.9</v>
      </c>
      <c r="BN75" s="107">
        <v>-40.299999999999997</v>
      </c>
      <c r="BO75" s="107">
        <v>-32.1</v>
      </c>
      <c r="BP75" s="107">
        <v>-29.8</v>
      </c>
      <c r="BQ75" s="107">
        <v>-31.3</v>
      </c>
      <c r="BR75" s="107">
        <v>-31.4</v>
      </c>
      <c r="BS75" s="107">
        <v>-25.1</v>
      </c>
      <c r="BT75" s="107">
        <v>-26.3</v>
      </c>
      <c r="BU75" s="98">
        <v>-19.100000000000001</v>
      </c>
      <c r="BV75" s="98">
        <v>-17.7</v>
      </c>
      <c r="BW75" s="98">
        <v>-17.7</v>
      </c>
      <c r="BX75" s="98">
        <v>-22.7</v>
      </c>
      <c r="BY75" s="98">
        <v>-9.5</v>
      </c>
      <c r="BZ75" s="98">
        <v>-12</v>
      </c>
      <c r="CA75" s="85">
        <v>-13.4</v>
      </c>
      <c r="CB75" s="85">
        <v>-13.8</v>
      </c>
      <c r="CC75" s="85">
        <v>-14</v>
      </c>
    </row>
    <row r="76" spans="1:81">
      <c r="A76" s="50" t="s">
        <v>109</v>
      </c>
      <c r="B76" s="107">
        <v>9.1</v>
      </c>
      <c r="C76" s="107">
        <v>6.9</v>
      </c>
      <c r="D76" s="107">
        <v>4.5</v>
      </c>
      <c r="E76" s="107">
        <v>0.3</v>
      </c>
      <c r="F76" s="107">
        <v>1.5</v>
      </c>
      <c r="G76" s="107">
        <v>-2.5</v>
      </c>
      <c r="H76" s="107">
        <v>-4.3</v>
      </c>
      <c r="I76" s="107">
        <v>-5.5</v>
      </c>
      <c r="J76" s="107">
        <v>-9.4</v>
      </c>
      <c r="K76" s="107">
        <v>-13</v>
      </c>
      <c r="L76" s="107">
        <v>-19.5</v>
      </c>
      <c r="M76" s="107">
        <v>-28.5</v>
      </c>
      <c r="N76" s="107">
        <v>-31.3</v>
      </c>
      <c r="O76" s="107">
        <v>-35.200000000000003</v>
      </c>
      <c r="P76" s="107">
        <v>-32.9</v>
      </c>
      <c r="Q76" s="107">
        <v>-28.6</v>
      </c>
      <c r="R76" s="107">
        <v>-27.3</v>
      </c>
      <c r="S76" s="107">
        <v>-28.3</v>
      </c>
      <c r="T76" s="107">
        <v>-27</v>
      </c>
      <c r="U76" s="107">
        <v>-26</v>
      </c>
      <c r="V76" s="107">
        <v>-23.8</v>
      </c>
      <c r="W76" s="107">
        <v>-20.8</v>
      </c>
      <c r="X76" s="107">
        <v>-17.7</v>
      </c>
      <c r="Y76" s="107">
        <v>-15.1</v>
      </c>
      <c r="Z76" s="107">
        <v>-16</v>
      </c>
      <c r="AA76" s="107">
        <v>-15.5</v>
      </c>
      <c r="AB76" s="107">
        <v>-5.8</v>
      </c>
      <c r="AC76" s="107">
        <v>1.2</v>
      </c>
      <c r="AD76" s="107">
        <v>4.2</v>
      </c>
      <c r="AE76" s="107">
        <v>8.8000000000000007</v>
      </c>
      <c r="AF76" s="107">
        <v>7.3</v>
      </c>
      <c r="AG76" s="107">
        <v>7.4</v>
      </c>
      <c r="AH76" s="107">
        <v>3.6</v>
      </c>
      <c r="AI76" s="107">
        <v>5</v>
      </c>
      <c r="AJ76" s="107">
        <v>6.5</v>
      </c>
      <c r="AK76" s="107">
        <v>3.3</v>
      </c>
      <c r="AL76" s="107">
        <v>5.9</v>
      </c>
      <c r="AM76" s="107">
        <v>7.6</v>
      </c>
      <c r="AN76" s="107">
        <v>6.9</v>
      </c>
      <c r="AO76" s="107">
        <v>6.8</v>
      </c>
      <c r="AP76" s="107">
        <v>7.8</v>
      </c>
      <c r="AQ76" s="107">
        <v>9.1999999999999993</v>
      </c>
      <c r="AR76" s="107">
        <v>7.2</v>
      </c>
      <c r="AS76" s="107">
        <v>5.2</v>
      </c>
      <c r="AT76" s="107">
        <v>2.8</v>
      </c>
      <c r="AU76" s="107">
        <v>3</v>
      </c>
      <c r="AV76" s="107">
        <v>2.8</v>
      </c>
      <c r="AW76" s="107">
        <v>7.1</v>
      </c>
      <c r="AX76" s="107">
        <v>9.3000000000000007</v>
      </c>
      <c r="AY76" s="107">
        <v>9.1</v>
      </c>
      <c r="AZ76" s="107">
        <v>7.6</v>
      </c>
      <c r="BA76" s="107">
        <v>6.4</v>
      </c>
      <c r="BB76" s="107">
        <v>2.4</v>
      </c>
      <c r="BC76" s="107">
        <v>8.6999999999999993</v>
      </c>
      <c r="BD76" s="107">
        <v>3.8</v>
      </c>
      <c r="BE76" s="107">
        <v>6.3</v>
      </c>
      <c r="BF76" s="107">
        <v>8.3000000000000007</v>
      </c>
      <c r="BG76" s="107">
        <v>6.3</v>
      </c>
      <c r="BH76" s="107">
        <v>3.6</v>
      </c>
      <c r="BI76" s="107">
        <v>6.1</v>
      </c>
      <c r="BJ76" s="107">
        <v>11.2</v>
      </c>
      <c r="BK76" s="107">
        <v>8.6999999999999993</v>
      </c>
      <c r="BL76" s="107">
        <v>6.2</v>
      </c>
      <c r="BM76" s="107">
        <v>3</v>
      </c>
      <c r="BN76" s="107">
        <v>5.0999999999999996</v>
      </c>
      <c r="BO76" s="107">
        <v>3.8</v>
      </c>
      <c r="BP76" s="107">
        <v>3.3</v>
      </c>
      <c r="BQ76" s="107">
        <v>6</v>
      </c>
      <c r="BR76" s="107">
        <v>5.0999999999999996</v>
      </c>
      <c r="BS76" s="107">
        <v>5.6</v>
      </c>
      <c r="BT76" s="107">
        <v>8.3000000000000007</v>
      </c>
      <c r="BU76" s="98">
        <v>9</v>
      </c>
      <c r="BV76" s="98">
        <v>7.8</v>
      </c>
      <c r="BW76" s="98">
        <v>10.3</v>
      </c>
      <c r="BX76" s="98">
        <v>10.5</v>
      </c>
      <c r="BY76" s="98">
        <v>9.5</v>
      </c>
      <c r="BZ76" s="98">
        <v>10.199999999999999</v>
      </c>
      <c r="CA76" s="85">
        <v>6.1</v>
      </c>
      <c r="CB76" s="85">
        <v>8.6</v>
      </c>
      <c r="CC76" s="85">
        <v>7.4</v>
      </c>
    </row>
    <row r="77" spans="1:81">
      <c r="A77" s="50" t="s">
        <v>66</v>
      </c>
      <c r="B77" s="107">
        <v>26.6</v>
      </c>
      <c r="C77" s="107">
        <v>23.8</v>
      </c>
      <c r="D77" s="107">
        <v>20.3</v>
      </c>
      <c r="E77" s="107">
        <v>14.5</v>
      </c>
      <c r="F77" s="107">
        <v>21</v>
      </c>
      <c r="G77" s="107">
        <v>7.4</v>
      </c>
      <c r="H77" s="107">
        <v>9</v>
      </c>
      <c r="I77" s="107">
        <v>10.1</v>
      </c>
      <c r="J77" s="107">
        <v>2.6</v>
      </c>
      <c r="K77" s="107">
        <v>-10.4</v>
      </c>
      <c r="L77" s="107">
        <v>-25.7</v>
      </c>
      <c r="M77" s="107">
        <v>-32.4</v>
      </c>
      <c r="N77" s="107">
        <v>-47.6</v>
      </c>
      <c r="O77" s="107">
        <v>-52.9</v>
      </c>
      <c r="P77" s="107">
        <v>-50.5</v>
      </c>
      <c r="Q77" s="107">
        <v>-57.8</v>
      </c>
      <c r="R77" s="107">
        <v>-35.4</v>
      </c>
      <c r="S77" s="107">
        <v>-37</v>
      </c>
      <c r="T77" s="107">
        <v>-41.5</v>
      </c>
      <c r="U77" s="107">
        <v>-41.5</v>
      </c>
      <c r="V77" s="107">
        <v>-45.6</v>
      </c>
      <c r="W77" s="107">
        <v>-36</v>
      </c>
      <c r="X77" s="107">
        <v>-41.9</v>
      </c>
      <c r="Y77" s="107">
        <v>-40.200000000000003</v>
      </c>
      <c r="Z77" s="107">
        <v>-28.7</v>
      </c>
      <c r="AA77" s="107">
        <v>-24.8</v>
      </c>
      <c r="AB77" s="107">
        <v>-22.9</v>
      </c>
      <c r="AC77" s="107">
        <v>-17.3</v>
      </c>
      <c r="AD77" s="107">
        <v>-13.1</v>
      </c>
      <c r="AE77" s="107">
        <v>-4.7</v>
      </c>
      <c r="AF77" s="107">
        <v>-2.2000000000000002</v>
      </c>
      <c r="AG77" s="107">
        <v>5</v>
      </c>
      <c r="AH77" s="107">
        <v>8.3000000000000007</v>
      </c>
      <c r="AI77" s="107">
        <v>7.3</v>
      </c>
      <c r="AJ77" s="107">
        <v>8</v>
      </c>
      <c r="AK77" s="107">
        <v>15.6</v>
      </c>
      <c r="AL77" s="107">
        <v>-2.1</v>
      </c>
      <c r="AM77" s="107">
        <v>2.4</v>
      </c>
      <c r="AN77" s="107">
        <v>2.6</v>
      </c>
      <c r="AO77" s="107">
        <v>5</v>
      </c>
      <c r="AP77" s="107">
        <v>9.6999999999999993</v>
      </c>
      <c r="AQ77" s="107">
        <v>9.3000000000000007</v>
      </c>
      <c r="AR77" s="107">
        <v>3.2</v>
      </c>
      <c r="AS77" s="107">
        <v>2.1</v>
      </c>
      <c r="AT77" s="107">
        <v>-0.1</v>
      </c>
      <c r="AU77" s="107">
        <v>-3.2</v>
      </c>
      <c r="AV77" s="107">
        <v>-5.6</v>
      </c>
      <c r="AW77" s="107">
        <v>-4.0999999999999996</v>
      </c>
      <c r="AX77" s="107">
        <v>-10.4</v>
      </c>
      <c r="AY77" s="107">
        <v>-1.4</v>
      </c>
      <c r="AZ77" s="107">
        <v>-2.2999999999999998</v>
      </c>
      <c r="BA77" s="107">
        <v>4.8</v>
      </c>
      <c r="BB77" s="107">
        <v>-12.3</v>
      </c>
      <c r="BC77" s="107">
        <v>-3.7</v>
      </c>
      <c r="BD77" s="107">
        <v>-19</v>
      </c>
      <c r="BE77" s="107">
        <v>-19.899999999999999</v>
      </c>
      <c r="BF77" s="107">
        <v>-12.2</v>
      </c>
      <c r="BG77" s="107">
        <v>-14.4</v>
      </c>
      <c r="BH77" s="107">
        <v>-14.8</v>
      </c>
      <c r="BI77" s="107">
        <v>-9.9</v>
      </c>
      <c r="BJ77" s="107">
        <v>-3.6</v>
      </c>
      <c r="BK77" s="107">
        <v>-8.1999999999999993</v>
      </c>
      <c r="BL77" s="107">
        <v>0.3</v>
      </c>
      <c r="BM77" s="107">
        <v>3</v>
      </c>
      <c r="BN77" s="107">
        <v>-0.8</v>
      </c>
      <c r="BO77" s="107">
        <v>0</v>
      </c>
      <c r="BP77" s="107">
        <v>-5.2</v>
      </c>
      <c r="BQ77" s="107">
        <v>-0.2</v>
      </c>
      <c r="BR77" s="107">
        <v>-7.9</v>
      </c>
      <c r="BS77" s="107">
        <v>-4.0999999999999996</v>
      </c>
      <c r="BT77" s="107">
        <v>-2</v>
      </c>
      <c r="BU77" s="98">
        <v>-4.8</v>
      </c>
      <c r="BV77" s="98">
        <v>8.6999999999999993</v>
      </c>
      <c r="BW77" s="98">
        <v>7.2</v>
      </c>
      <c r="BX77" s="98">
        <v>7.8</v>
      </c>
      <c r="BY77" s="98">
        <v>6.6</v>
      </c>
      <c r="BZ77" s="98">
        <v>5.7</v>
      </c>
      <c r="CA77" s="85">
        <v>-1.8</v>
      </c>
      <c r="CB77" s="85">
        <v>0.4</v>
      </c>
      <c r="CC77" s="85">
        <v>5.3</v>
      </c>
    </row>
    <row r="78" spans="1:81">
      <c r="A78" s="50" t="s">
        <v>67</v>
      </c>
      <c r="B78" s="107">
        <v>-23.4</v>
      </c>
      <c r="C78" s="107">
        <v>-19.899999999999999</v>
      </c>
      <c r="D78" s="107">
        <v>-15.9</v>
      </c>
      <c r="E78" s="107">
        <v>-23</v>
      </c>
      <c r="F78" s="107">
        <v>-18.8</v>
      </c>
      <c r="G78" s="107">
        <v>-18.899999999999999</v>
      </c>
      <c r="H78" s="107">
        <v>-10.199999999999999</v>
      </c>
      <c r="I78" s="107">
        <v>-10.199999999999999</v>
      </c>
      <c r="J78" s="107">
        <v>-10.9</v>
      </c>
      <c r="K78" s="107">
        <v>-17.399999999999999</v>
      </c>
      <c r="L78" s="107">
        <v>-26.3</v>
      </c>
      <c r="M78" s="107">
        <v>-33.200000000000003</v>
      </c>
      <c r="N78" s="107">
        <v>-25.7</v>
      </c>
      <c r="O78" s="107">
        <v>-31.5</v>
      </c>
      <c r="P78" s="107">
        <v>-41.1</v>
      </c>
      <c r="Q78" s="107">
        <v>-36.1</v>
      </c>
      <c r="R78" s="107">
        <v>-32.6</v>
      </c>
      <c r="S78" s="107">
        <v>-28.6</v>
      </c>
      <c r="T78" s="107">
        <v>-30.2</v>
      </c>
      <c r="U78" s="107">
        <v>-23.4</v>
      </c>
      <c r="V78" s="107">
        <v>-28.3</v>
      </c>
      <c r="W78" s="107">
        <v>-21.5</v>
      </c>
      <c r="X78" s="107">
        <v>-23.3</v>
      </c>
      <c r="Y78" s="107">
        <v>-16.600000000000001</v>
      </c>
      <c r="Z78" s="107">
        <v>-21.6</v>
      </c>
      <c r="AA78" s="107">
        <v>-13.2</v>
      </c>
      <c r="AB78" s="107">
        <v>-13.4</v>
      </c>
      <c r="AC78" s="107">
        <v>-8.9</v>
      </c>
      <c r="AD78" s="107">
        <v>-10</v>
      </c>
      <c r="AE78" s="107">
        <v>-9.8000000000000007</v>
      </c>
      <c r="AF78" s="107">
        <v>-5.2</v>
      </c>
      <c r="AG78" s="107">
        <v>-1.9</v>
      </c>
      <c r="AH78" s="107">
        <v>-7.2</v>
      </c>
      <c r="AI78" s="107">
        <v>0.8</v>
      </c>
      <c r="AJ78" s="107">
        <v>2.1</v>
      </c>
      <c r="AK78" s="107">
        <v>4.3</v>
      </c>
      <c r="AL78" s="107">
        <v>4.2</v>
      </c>
      <c r="AM78" s="107">
        <v>5.5</v>
      </c>
      <c r="AN78" s="107">
        <v>-0.3</v>
      </c>
      <c r="AO78" s="107">
        <v>1.5</v>
      </c>
      <c r="AP78" s="107">
        <v>0.2</v>
      </c>
      <c r="AQ78" s="107">
        <v>-2.5</v>
      </c>
      <c r="AR78" s="107">
        <v>0.2</v>
      </c>
      <c r="AS78" s="107">
        <v>-6.3</v>
      </c>
      <c r="AT78" s="107">
        <v>-5.8</v>
      </c>
      <c r="AU78" s="107">
        <v>-12.9</v>
      </c>
      <c r="AV78" s="107">
        <v>-10.199999999999999</v>
      </c>
      <c r="AW78" s="107">
        <v>-11.7</v>
      </c>
      <c r="AX78" s="107">
        <v>-14.9</v>
      </c>
      <c r="AY78" s="107">
        <v>-17.3</v>
      </c>
      <c r="AZ78" s="107">
        <v>-8.5</v>
      </c>
      <c r="BA78" s="107">
        <v>-8.4</v>
      </c>
      <c r="BB78" s="107">
        <v>-14.1</v>
      </c>
      <c r="BC78" s="107">
        <v>-12.2</v>
      </c>
      <c r="BD78" s="107">
        <v>-13</v>
      </c>
      <c r="BE78" s="107">
        <v>-13.4</v>
      </c>
      <c r="BF78" s="107">
        <v>-13.4</v>
      </c>
      <c r="BG78" s="107">
        <v>-19.8</v>
      </c>
      <c r="BH78" s="107">
        <v>-10.6</v>
      </c>
      <c r="BI78" s="107">
        <v>-11</v>
      </c>
      <c r="BJ78" s="107">
        <v>-8.6</v>
      </c>
      <c r="BK78" s="107">
        <v>-9.1999999999999993</v>
      </c>
      <c r="BL78" s="107">
        <v>-9.6999999999999993</v>
      </c>
      <c r="BM78" s="107">
        <v>-10.8</v>
      </c>
      <c r="BN78" s="107">
        <v>-7.9</v>
      </c>
      <c r="BO78" s="107">
        <v>-8.9</v>
      </c>
      <c r="BP78" s="107">
        <v>-8.4</v>
      </c>
      <c r="BQ78" s="107">
        <v>-8.9</v>
      </c>
      <c r="BR78" s="107">
        <v>-5.7</v>
      </c>
      <c r="BS78" s="107">
        <v>-2.9</v>
      </c>
      <c r="BT78" s="107">
        <v>-3.5</v>
      </c>
      <c r="BU78" s="98">
        <v>5.6</v>
      </c>
      <c r="BV78" s="98">
        <v>14.1</v>
      </c>
      <c r="BW78" s="98">
        <v>7.2</v>
      </c>
      <c r="BX78" s="98">
        <v>10.1</v>
      </c>
      <c r="BY78" s="98">
        <v>8.5</v>
      </c>
      <c r="BZ78" s="98">
        <v>8.9</v>
      </c>
      <c r="CA78" s="85">
        <v>5.3</v>
      </c>
      <c r="CB78" s="85">
        <v>4.5</v>
      </c>
      <c r="CC78" s="85">
        <v>9.6</v>
      </c>
    </row>
    <row r="79" spans="1:81" s="58" customFormat="1">
      <c r="A79" s="93" t="s">
        <v>121</v>
      </c>
      <c r="B79" s="108" t="s">
        <v>113</v>
      </c>
      <c r="C79" s="108" t="s">
        <v>113</v>
      </c>
      <c r="D79" s="108" t="s">
        <v>113</v>
      </c>
      <c r="E79" s="108" t="s">
        <v>113</v>
      </c>
      <c r="F79" s="108" t="s">
        <v>113</v>
      </c>
      <c r="G79" s="108" t="s">
        <v>113</v>
      </c>
      <c r="H79" s="108" t="s">
        <v>113</v>
      </c>
      <c r="I79" s="108" t="s">
        <v>113</v>
      </c>
      <c r="J79" s="108" t="s">
        <v>113</v>
      </c>
      <c r="K79" s="108" t="s">
        <v>113</v>
      </c>
      <c r="L79" s="108" t="s">
        <v>113</v>
      </c>
      <c r="M79" s="108" t="s">
        <v>113</v>
      </c>
      <c r="N79" s="108" t="s">
        <v>113</v>
      </c>
      <c r="O79" s="108" t="s">
        <v>113</v>
      </c>
      <c r="P79" s="108" t="s">
        <v>113</v>
      </c>
      <c r="Q79" s="108" t="s">
        <v>113</v>
      </c>
      <c r="R79" s="108" t="s">
        <v>113</v>
      </c>
      <c r="S79" s="108" t="s">
        <v>113</v>
      </c>
      <c r="T79" s="108" t="s">
        <v>113</v>
      </c>
      <c r="U79" s="108" t="s">
        <v>113</v>
      </c>
      <c r="V79" s="108" t="s">
        <v>113</v>
      </c>
      <c r="W79" s="108" t="s">
        <v>113</v>
      </c>
      <c r="X79" s="108" t="s">
        <v>113</v>
      </c>
      <c r="Y79" s="108" t="s">
        <v>113</v>
      </c>
      <c r="Z79" s="108" t="s">
        <v>113</v>
      </c>
      <c r="AA79" s="108" t="s">
        <v>113</v>
      </c>
      <c r="AB79" s="108" t="s">
        <v>113</v>
      </c>
      <c r="AC79" s="108" t="s">
        <v>113</v>
      </c>
      <c r="AD79" s="108" t="s">
        <v>113</v>
      </c>
      <c r="AE79" s="108" t="s">
        <v>113</v>
      </c>
      <c r="AF79" s="108" t="s">
        <v>113</v>
      </c>
      <c r="AG79" s="108" t="s">
        <v>113</v>
      </c>
      <c r="AH79" s="108" t="s">
        <v>113</v>
      </c>
      <c r="AI79" s="108" t="s">
        <v>113</v>
      </c>
      <c r="AJ79" s="108" t="s">
        <v>113</v>
      </c>
      <c r="AK79" s="108" t="s">
        <v>113</v>
      </c>
      <c r="AL79" s="108" t="s">
        <v>113</v>
      </c>
      <c r="AM79" s="108" t="s">
        <v>113</v>
      </c>
      <c r="AN79" s="108" t="s">
        <v>113</v>
      </c>
      <c r="AO79" s="108" t="s">
        <v>113</v>
      </c>
      <c r="AP79" s="108" t="s">
        <v>113</v>
      </c>
      <c r="AQ79" s="108" t="s">
        <v>113</v>
      </c>
      <c r="AR79" s="108" t="s">
        <v>113</v>
      </c>
      <c r="AS79" s="108" t="s">
        <v>113</v>
      </c>
      <c r="AT79" s="108" t="s">
        <v>113</v>
      </c>
      <c r="AU79" s="108" t="s">
        <v>113</v>
      </c>
      <c r="AV79" s="108" t="s">
        <v>113</v>
      </c>
      <c r="AW79" s="108" t="s">
        <v>113</v>
      </c>
      <c r="AX79" s="108" t="s">
        <v>113</v>
      </c>
      <c r="AY79" s="108" t="s">
        <v>113</v>
      </c>
      <c r="AZ79" s="108" t="s">
        <v>113</v>
      </c>
      <c r="BA79" s="108" t="s">
        <v>113</v>
      </c>
      <c r="BB79" s="108" t="s">
        <v>113</v>
      </c>
      <c r="BC79" s="108" t="s">
        <v>113</v>
      </c>
      <c r="BD79" s="108" t="s">
        <v>113</v>
      </c>
      <c r="BE79" s="108" t="s">
        <v>113</v>
      </c>
      <c r="BF79" s="108" t="s">
        <v>113</v>
      </c>
      <c r="BG79" s="108" t="s">
        <v>113</v>
      </c>
      <c r="BH79" s="108" t="s">
        <v>113</v>
      </c>
      <c r="BI79" s="108" t="s">
        <v>113</v>
      </c>
      <c r="BJ79" s="108" t="s">
        <v>113</v>
      </c>
      <c r="BK79" s="108" t="s">
        <v>113</v>
      </c>
      <c r="BL79" s="108" t="s">
        <v>113</v>
      </c>
      <c r="BM79" s="108" t="s">
        <v>113</v>
      </c>
      <c r="BN79" s="108" t="s">
        <v>113</v>
      </c>
      <c r="BO79" s="108" t="s">
        <v>113</v>
      </c>
      <c r="BP79" s="108" t="s">
        <v>113</v>
      </c>
      <c r="BQ79" s="108" t="s">
        <v>113</v>
      </c>
      <c r="BR79" s="108" t="s">
        <v>113</v>
      </c>
      <c r="BS79" s="108" t="s">
        <v>113</v>
      </c>
      <c r="BT79" s="108" t="s">
        <v>113</v>
      </c>
      <c r="BU79" s="105" t="s">
        <v>113</v>
      </c>
      <c r="BV79" s="105" t="s">
        <v>113</v>
      </c>
      <c r="BW79" s="105" t="s">
        <v>113</v>
      </c>
      <c r="BX79" s="105" t="s">
        <v>113</v>
      </c>
      <c r="BY79" s="105" t="s">
        <v>113</v>
      </c>
      <c r="BZ79" s="123">
        <v>-5.6</v>
      </c>
      <c r="CA79" s="124">
        <v>-8.1</v>
      </c>
      <c r="CB79" s="124">
        <v>0.9</v>
      </c>
      <c r="CC79" s="115">
        <v>-19.5</v>
      </c>
    </row>
    <row r="80" spans="1:81">
      <c r="A80" s="50" t="s">
        <v>70</v>
      </c>
      <c r="B80" s="107">
        <v>10</v>
      </c>
      <c r="C80" s="107">
        <v>9.5</v>
      </c>
      <c r="D80" s="107">
        <v>9.6</v>
      </c>
      <c r="E80" s="107">
        <v>8.4</v>
      </c>
      <c r="F80" s="107">
        <v>5.0999999999999996</v>
      </c>
      <c r="G80" s="107">
        <v>7.8</v>
      </c>
      <c r="H80" s="107">
        <v>6.2</v>
      </c>
      <c r="I80" s="107">
        <v>5.3</v>
      </c>
      <c r="J80" s="107">
        <v>4.3</v>
      </c>
      <c r="K80" s="107">
        <v>3.7</v>
      </c>
      <c r="L80" s="107">
        <v>3.4</v>
      </c>
      <c r="M80" s="107">
        <v>-0.7</v>
      </c>
      <c r="N80" s="107">
        <v>-6.7</v>
      </c>
      <c r="O80" s="107">
        <v>-14.1</v>
      </c>
      <c r="P80" s="107">
        <v>-15.5</v>
      </c>
      <c r="Q80" s="107">
        <v>-10.6</v>
      </c>
      <c r="R80" s="107">
        <v>-7</v>
      </c>
      <c r="S80" s="107">
        <v>-9.1</v>
      </c>
      <c r="T80" s="107">
        <v>-7.9</v>
      </c>
      <c r="U80" s="107">
        <v>-3.8</v>
      </c>
      <c r="V80" s="107">
        <v>-6.6</v>
      </c>
      <c r="W80" s="107">
        <v>-9</v>
      </c>
      <c r="X80" s="107">
        <v>-8.9</v>
      </c>
      <c r="Y80" s="107">
        <v>-11.4</v>
      </c>
      <c r="Z80" s="107">
        <v>-9.1</v>
      </c>
      <c r="AA80" s="107">
        <v>-6.3</v>
      </c>
      <c r="AB80" s="107">
        <v>-2.2000000000000002</v>
      </c>
      <c r="AC80" s="107">
        <v>-2.9</v>
      </c>
      <c r="AD80" s="107">
        <v>-5.4</v>
      </c>
      <c r="AE80" s="107">
        <v>-6.9</v>
      </c>
      <c r="AF80" s="107">
        <v>-3.8</v>
      </c>
      <c r="AG80" s="107">
        <v>-3.3</v>
      </c>
      <c r="AH80" s="107">
        <v>-2.4</v>
      </c>
      <c r="AI80" s="107">
        <v>-1.8</v>
      </c>
      <c r="AJ80" s="107">
        <v>0.2</v>
      </c>
      <c r="AK80" s="107">
        <v>-1</v>
      </c>
      <c r="AL80" s="107">
        <v>-0.8</v>
      </c>
      <c r="AM80" s="107">
        <v>-0.1</v>
      </c>
      <c r="AN80" s="107">
        <v>0.8</v>
      </c>
      <c r="AO80" s="107">
        <v>-2.1</v>
      </c>
      <c r="AP80" s="107">
        <v>-0.8</v>
      </c>
      <c r="AQ80" s="107">
        <v>-2.7</v>
      </c>
      <c r="AR80" s="107">
        <v>-3.5</v>
      </c>
      <c r="AS80" s="107">
        <v>-6</v>
      </c>
      <c r="AT80" s="107">
        <v>-4.0999999999999996</v>
      </c>
      <c r="AU80" s="107">
        <v>-4</v>
      </c>
      <c r="AV80" s="107">
        <v>-3.5</v>
      </c>
      <c r="AW80" s="107">
        <v>-6.2</v>
      </c>
      <c r="AX80" s="107">
        <v>-6.8</v>
      </c>
      <c r="AY80" s="107">
        <v>-4.5999999999999996</v>
      </c>
      <c r="AZ80" s="107">
        <v>-2.6</v>
      </c>
      <c r="BA80" s="107">
        <v>-3.2</v>
      </c>
      <c r="BB80" s="107">
        <v>-6.1</v>
      </c>
      <c r="BC80" s="107">
        <v>-5.7</v>
      </c>
      <c r="BD80" s="107">
        <v>-6.3</v>
      </c>
      <c r="BE80" s="107">
        <v>-7.5</v>
      </c>
      <c r="BF80" s="107">
        <v>-8.6999999999999993</v>
      </c>
      <c r="BG80" s="107">
        <v>-11.1</v>
      </c>
      <c r="BH80" s="107">
        <v>-7.9</v>
      </c>
      <c r="BI80" s="107">
        <v>-10.3</v>
      </c>
      <c r="BJ80" s="107">
        <v>-10</v>
      </c>
      <c r="BK80" s="107">
        <v>-10.1</v>
      </c>
      <c r="BL80" s="107">
        <v>-9.9</v>
      </c>
      <c r="BM80" s="107">
        <v>-11</v>
      </c>
      <c r="BN80" s="107">
        <v>-8.1</v>
      </c>
      <c r="BO80" s="107">
        <v>-7.2</v>
      </c>
      <c r="BP80" s="107">
        <v>-7.5</v>
      </c>
      <c r="BQ80" s="107">
        <v>-5.4</v>
      </c>
      <c r="BR80" s="107">
        <v>-6</v>
      </c>
      <c r="BS80" s="107">
        <v>-3.2</v>
      </c>
      <c r="BT80" s="107">
        <v>-3.7</v>
      </c>
      <c r="BU80" s="98">
        <v>-3.4</v>
      </c>
      <c r="BV80" s="98">
        <v>-1.9</v>
      </c>
      <c r="BW80" s="98">
        <v>0.4</v>
      </c>
      <c r="BX80" s="98">
        <v>1</v>
      </c>
      <c r="BY80" s="98">
        <v>1.2</v>
      </c>
      <c r="BZ80" s="98">
        <v>-0.1</v>
      </c>
      <c r="CA80" s="85">
        <v>0.5</v>
      </c>
      <c r="CB80" s="85">
        <v>-1.1000000000000001</v>
      </c>
      <c r="CC80" s="85">
        <v>-0.5</v>
      </c>
    </row>
    <row r="81" spans="1:81">
      <c r="A81" s="50" t="s">
        <v>71</v>
      </c>
      <c r="B81" s="107">
        <v>-1.4</v>
      </c>
      <c r="C81" s="107">
        <v>-5.9</v>
      </c>
      <c r="D81" s="107">
        <v>-1.1000000000000001</v>
      </c>
      <c r="E81" s="107">
        <v>-8</v>
      </c>
      <c r="F81" s="107">
        <v>-4.7</v>
      </c>
      <c r="G81" s="107">
        <v>-10.9</v>
      </c>
      <c r="H81" s="107">
        <v>-17</v>
      </c>
      <c r="I81" s="107">
        <v>-9</v>
      </c>
      <c r="J81" s="107">
        <v>-9.8000000000000007</v>
      </c>
      <c r="K81" s="107">
        <v>-17.5</v>
      </c>
      <c r="L81" s="107">
        <v>-21.6</v>
      </c>
      <c r="M81" s="107">
        <v>-30.7</v>
      </c>
      <c r="N81" s="107">
        <v>-23.3</v>
      </c>
      <c r="O81" s="107">
        <v>-29.9</v>
      </c>
      <c r="P81" s="107">
        <v>-26.2</v>
      </c>
      <c r="Q81" s="107">
        <v>-28.6</v>
      </c>
      <c r="R81" s="107">
        <v>-24.5</v>
      </c>
      <c r="S81" s="107">
        <v>-19.2</v>
      </c>
      <c r="T81" s="107">
        <v>-14</v>
      </c>
      <c r="U81" s="107">
        <v>-11.8</v>
      </c>
      <c r="V81" s="107">
        <v>-4.4000000000000004</v>
      </c>
      <c r="W81" s="107">
        <v>-7.5</v>
      </c>
      <c r="X81" s="107">
        <v>-6.9</v>
      </c>
      <c r="Y81" s="107">
        <v>-7.7</v>
      </c>
      <c r="Z81" s="107">
        <v>-7.9</v>
      </c>
      <c r="AA81" s="107">
        <v>-2.8</v>
      </c>
      <c r="AB81" s="107">
        <v>-2.7</v>
      </c>
      <c r="AC81" s="107">
        <v>0.7</v>
      </c>
      <c r="AD81" s="107">
        <v>-0.7</v>
      </c>
      <c r="AE81" s="107">
        <v>-0.1</v>
      </c>
      <c r="AF81" s="107">
        <v>0.4</v>
      </c>
      <c r="AG81" s="107">
        <v>-2</v>
      </c>
      <c r="AH81" s="107">
        <v>-1.8</v>
      </c>
      <c r="AI81" s="107">
        <v>-9.8000000000000007</v>
      </c>
      <c r="AJ81" s="107">
        <v>-6.2</v>
      </c>
      <c r="AK81" s="107">
        <v>-9.1999999999999993</v>
      </c>
      <c r="AL81" s="107">
        <v>-4.7</v>
      </c>
      <c r="AM81" s="107">
        <v>-6.2</v>
      </c>
      <c r="AN81" s="107">
        <v>-10</v>
      </c>
      <c r="AO81" s="107">
        <v>-16.8</v>
      </c>
      <c r="AP81" s="107">
        <v>-16.7</v>
      </c>
      <c r="AQ81" s="107">
        <v>-19.100000000000001</v>
      </c>
      <c r="AR81" s="107">
        <v>-20.100000000000001</v>
      </c>
      <c r="AS81" s="107">
        <v>-21.8</v>
      </c>
      <c r="AT81" s="107">
        <v>-26</v>
      </c>
      <c r="AU81" s="107">
        <v>-24.8</v>
      </c>
      <c r="AV81" s="107">
        <v>-25.4</v>
      </c>
      <c r="AW81" s="107">
        <v>-26.6</v>
      </c>
      <c r="AX81" s="107">
        <v>-25.7</v>
      </c>
      <c r="AY81" s="107">
        <v>-25.3</v>
      </c>
      <c r="AZ81" s="107">
        <v>-24.9</v>
      </c>
      <c r="BA81" s="107">
        <v>-23.5</v>
      </c>
      <c r="BB81" s="107">
        <v>-23.3</v>
      </c>
      <c r="BC81" s="107">
        <v>-21.9</v>
      </c>
      <c r="BD81" s="107">
        <v>-22.6</v>
      </c>
      <c r="BE81" s="107">
        <v>-24.8</v>
      </c>
      <c r="BF81" s="107">
        <v>-26.9</v>
      </c>
      <c r="BG81" s="107">
        <v>-25.9</v>
      </c>
      <c r="BH81" s="107">
        <v>-24.3</v>
      </c>
      <c r="BI81" s="107">
        <v>-23.9</v>
      </c>
      <c r="BJ81" s="107">
        <v>-25.6</v>
      </c>
      <c r="BK81" s="107">
        <v>-20.3</v>
      </c>
      <c r="BL81" s="107">
        <v>-19.600000000000001</v>
      </c>
      <c r="BM81" s="107">
        <v>-17.5</v>
      </c>
      <c r="BN81" s="107">
        <v>-15.1</v>
      </c>
      <c r="BO81" s="107">
        <v>-16</v>
      </c>
      <c r="BP81" s="107">
        <v>-12.8</v>
      </c>
      <c r="BQ81" s="107">
        <v>-12</v>
      </c>
      <c r="BR81" s="107">
        <v>-10.7</v>
      </c>
      <c r="BS81" s="107">
        <v>-6.5</v>
      </c>
      <c r="BT81" s="107">
        <v>-5</v>
      </c>
      <c r="BU81" s="98">
        <v>0.7</v>
      </c>
      <c r="BV81" s="98">
        <v>-1.9</v>
      </c>
      <c r="BW81" s="98">
        <v>0.5</v>
      </c>
      <c r="BX81" s="98">
        <v>3.9</v>
      </c>
      <c r="BY81" s="98">
        <v>3.4</v>
      </c>
      <c r="BZ81" s="98">
        <v>4.5</v>
      </c>
      <c r="CA81" s="85">
        <v>2.2999999999999998</v>
      </c>
      <c r="CB81" s="85">
        <v>1.6</v>
      </c>
      <c r="CC81" s="85">
        <v>1.2</v>
      </c>
    </row>
    <row r="82" spans="1:81">
      <c r="A82" s="50" t="s">
        <v>72</v>
      </c>
      <c r="B82" s="107">
        <v>18.7</v>
      </c>
      <c r="C82" s="107">
        <v>22.3</v>
      </c>
      <c r="D82" s="107">
        <v>21.6</v>
      </c>
      <c r="E82" s="107">
        <v>24.5</v>
      </c>
      <c r="F82" s="107">
        <v>22.1</v>
      </c>
      <c r="G82" s="107">
        <v>22.9</v>
      </c>
      <c r="H82" s="107">
        <v>21.8</v>
      </c>
      <c r="I82" s="107">
        <v>17.899999999999999</v>
      </c>
      <c r="J82" s="107">
        <v>18.100000000000001</v>
      </c>
      <c r="K82" s="107">
        <v>12.6</v>
      </c>
      <c r="L82" s="107">
        <v>-0.1</v>
      </c>
      <c r="M82" s="107">
        <v>1</v>
      </c>
      <c r="N82" s="107">
        <v>2.9</v>
      </c>
      <c r="O82" s="107">
        <v>-13.4</v>
      </c>
      <c r="P82" s="107">
        <v>-10.1</v>
      </c>
      <c r="Q82" s="107">
        <v>-20.100000000000001</v>
      </c>
      <c r="R82" s="107">
        <v>-18.3</v>
      </c>
      <c r="S82" s="107">
        <v>-18.7</v>
      </c>
      <c r="T82" s="107">
        <v>-21.6</v>
      </c>
      <c r="U82" s="107">
        <v>-20.9</v>
      </c>
      <c r="V82" s="107">
        <v>-10.3</v>
      </c>
      <c r="W82" s="107">
        <v>-19.3</v>
      </c>
      <c r="X82" s="107">
        <v>-15.5</v>
      </c>
      <c r="Y82" s="107">
        <v>-16.600000000000001</v>
      </c>
      <c r="Z82" s="107">
        <v>-17.399999999999999</v>
      </c>
      <c r="AA82" s="107">
        <v>-12.6</v>
      </c>
      <c r="AB82" s="107">
        <v>-9.8000000000000007</v>
      </c>
      <c r="AC82" s="107">
        <v>-3.5</v>
      </c>
      <c r="AD82" s="107">
        <v>-10.7</v>
      </c>
      <c r="AE82" s="107">
        <v>-11.7</v>
      </c>
      <c r="AF82" s="107">
        <v>-15.9</v>
      </c>
      <c r="AG82" s="107">
        <v>-12.6</v>
      </c>
      <c r="AH82" s="107">
        <v>-15.2</v>
      </c>
      <c r="AI82" s="107">
        <v>-10</v>
      </c>
      <c r="AJ82" s="107">
        <v>-8.1999999999999993</v>
      </c>
      <c r="AK82" s="107">
        <v>-7.9</v>
      </c>
      <c r="AL82" s="107">
        <v>-8.5</v>
      </c>
      <c r="AM82" s="107">
        <v>2.1</v>
      </c>
      <c r="AN82" s="107">
        <v>-1</v>
      </c>
      <c r="AO82" s="107">
        <v>2.2000000000000002</v>
      </c>
      <c r="AP82" s="107">
        <v>1</v>
      </c>
      <c r="AQ82" s="107">
        <v>3.3</v>
      </c>
      <c r="AR82" s="107">
        <v>4.2</v>
      </c>
      <c r="AS82" s="107">
        <v>2.8</v>
      </c>
      <c r="AT82" s="107">
        <v>3</v>
      </c>
      <c r="AU82" s="107">
        <v>6.1</v>
      </c>
      <c r="AV82" s="107">
        <v>5.8</v>
      </c>
      <c r="AW82" s="107">
        <v>2.7</v>
      </c>
      <c r="AX82" s="107">
        <v>1.6</v>
      </c>
      <c r="AY82" s="107">
        <v>2.2000000000000002</v>
      </c>
      <c r="AZ82" s="107">
        <v>1.7</v>
      </c>
      <c r="BA82" s="107">
        <v>7.4</v>
      </c>
      <c r="BB82" s="107">
        <v>4.8</v>
      </c>
      <c r="BC82" s="107">
        <v>6.3</v>
      </c>
      <c r="BD82" s="107">
        <v>9.8000000000000007</v>
      </c>
      <c r="BE82" s="107">
        <v>5.0999999999999996</v>
      </c>
      <c r="BF82" s="107">
        <v>0.8</v>
      </c>
      <c r="BG82" s="107">
        <v>4.3</v>
      </c>
      <c r="BH82" s="107">
        <v>4.7</v>
      </c>
      <c r="BI82" s="107">
        <v>5.6</v>
      </c>
      <c r="BJ82" s="107">
        <v>1.8</v>
      </c>
      <c r="BK82" s="107">
        <v>3.5</v>
      </c>
      <c r="BL82" s="107">
        <v>3</v>
      </c>
      <c r="BM82" s="107">
        <v>1.6</v>
      </c>
      <c r="BN82" s="107">
        <v>11.4</v>
      </c>
      <c r="BO82" s="107">
        <v>10.5</v>
      </c>
      <c r="BP82" s="107">
        <v>8</v>
      </c>
      <c r="BQ82" s="107">
        <v>4.5</v>
      </c>
      <c r="BR82" s="107">
        <v>1.1000000000000001</v>
      </c>
      <c r="BS82" s="107">
        <v>1.8</v>
      </c>
      <c r="BT82" s="107">
        <v>6.5</v>
      </c>
      <c r="BU82" s="98">
        <v>-0.1</v>
      </c>
      <c r="BV82" s="98">
        <v>-1.3</v>
      </c>
      <c r="BW82" s="98">
        <v>5.8</v>
      </c>
      <c r="BX82" s="98">
        <v>8.1</v>
      </c>
      <c r="BY82" s="98">
        <v>4.2</v>
      </c>
      <c r="BZ82" s="98">
        <v>9.6999999999999993</v>
      </c>
      <c r="CA82" s="85">
        <v>8.6999999999999993</v>
      </c>
      <c r="CB82" s="85">
        <v>13.1</v>
      </c>
      <c r="CC82" s="85">
        <v>11.7</v>
      </c>
    </row>
    <row r="83" spans="1:81">
      <c r="A83" s="50" t="s">
        <v>74</v>
      </c>
      <c r="B83" s="107">
        <v>25.4</v>
      </c>
      <c r="C83" s="107">
        <v>25.1</v>
      </c>
      <c r="D83" s="107">
        <v>30.6</v>
      </c>
      <c r="E83" s="107">
        <v>22.7</v>
      </c>
      <c r="F83" s="107">
        <v>22.5</v>
      </c>
      <c r="G83" s="107">
        <v>20.8</v>
      </c>
      <c r="H83" s="107">
        <v>18.3</v>
      </c>
      <c r="I83" s="107">
        <v>21.7</v>
      </c>
      <c r="J83" s="107">
        <v>24.3</v>
      </c>
      <c r="K83" s="107">
        <v>19.2</v>
      </c>
      <c r="L83" s="107">
        <v>10.3</v>
      </c>
      <c r="M83" s="107">
        <v>3.6</v>
      </c>
      <c r="N83" s="107">
        <v>6.2</v>
      </c>
      <c r="O83" s="107">
        <v>-5.9</v>
      </c>
      <c r="P83" s="107">
        <v>-22.7</v>
      </c>
      <c r="Q83" s="107">
        <v>-22</v>
      </c>
      <c r="R83" s="107">
        <v>-20.8</v>
      </c>
      <c r="S83" s="107">
        <v>-21.6</v>
      </c>
      <c r="T83" s="107">
        <v>-22.5</v>
      </c>
      <c r="U83" s="107">
        <v>-15.3</v>
      </c>
      <c r="V83" s="107">
        <v>-15.2</v>
      </c>
      <c r="W83" s="107">
        <v>-12.5</v>
      </c>
      <c r="X83" s="107">
        <v>-15</v>
      </c>
      <c r="Y83" s="107">
        <v>-10.1</v>
      </c>
      <c r="Z83" s="107">
        <v>-10.199999999999999</v>
      </c>
      <c r="AA83" s="107">
        <v>-9.6</v>
      </c>
      <c r="AB83" s="107">
        <v>-9.5</v>
      </c>
      <c r="AC83" s="107">
        <v>-2.5</v>
      </c>
      <c r="AD83" s="107">
        <v>-6.4</v>
      </c>
      <c r="AE83" s="107">
        <v>-6.1</v>
      </c>
      <c r="AF83" s="107">
        <v>-1.9</v>
      </c>
      <c r="AG83" s="107">
        <v>3.8</v>
      </c>
      <c r="AH83" s="107">
        <v>3.8</v>
      </c>
      <c r="AI83" s="107">
        <v>12.1</v>
      </c>
      <c r="AJ83" s="107">
        <v>15.1</v>
      </c>
      <c r="AK83" s="107">
        <v>18.100000000000001</v>
      </c>
      <c r="AL83" s="107">
        <v>18.899999999999999</v>
      </c>
      <c r="AM83" s="107">
        <v>6.4</v>
      </c>
      <c r="AN83" s="107">
        <v>15.8</v>
      </c>
      <c r="AO83" s="107">
        <v>18.100000000000001</v>
      </c>
      <c r="AP83" s="107">
        <v>21.1</v>
      </c>
      <c r="AQ83" s="107">
        <v>20.7</v>
      </c>
      <c r="AR83" s="107">
        <v>21.8</v>
      </c>
      <c r="AS83" s="107">
        <v>15.2</v>
      </c>
      <c r="AT83" s="107">
        <v>14.5</v>
      </c>
      <c r="AU83" s="107">
        <v>9.1999999999999993</v>
      </c>
      <c r="AV83" s="107">
        <v>8.4</v>
      </c>
      <c r="AW83" s="107">
        <v>3.7</v>
      </c>
      <c r="AX83" s="107">
        <v>4.7</v>
      </c>
      <c r="AY83" s="107">
        <v>11.9</v>
      </c>
      <c r="AZ83" s="107">
        <v>14.2</v>
      </c>
      <c r="BA83" s="107">
        <v>12.5</v>
      </c>
      <c r="BB83" s="107">
        <v>9.5</v>
      </c>
      <c r="BC83" s="107">
        <v>4.8</v>
      </c>
      <c r="BD83" s="107">
        <v>11.2</v>
      </c>
      <c r="BE83" s="107">
        <v>6.1</v>
      </c>
      <c r="BF83" s="107">
        <v>7.1</v>
      </c>
      <c r="BG83" s="107">
        <v>10.4</v>
      </c>
      <c r="BH83" s="107">
        <v>9.6</v>
      </c>
      <c r="BI83" s="107">
        <v>10.8</v>
      </c>
      <c r="BJ83" s="107">
        <v>6.7</v>
      </c>
      <c r="BK83" s="107">
        <v>8.5</v>
      </c>
      <c r="BL83" s="107">
        <v>7.1</v>
      </c>
      <c r="BM83" s="107">
        <v>5.0999999999999996</v>
      </c>
      <c r="BN83" s="107">
        <v>6.2</v>
      </c>
      <c r="BO83" s="107">
        <v>7.3</v>
      </c>
      <c r="BP83" s="107">
        <v>2.6</v>
      </c>
      <c r="BQ83" s="107">
        <v>4.9000000000000004</v>
      </c>
      <c r="BR83" s="107">
        <v>0.4</v>
      </c>
      <c r="BS83" s="107">
        <v>-1.1000000000000001</v>
      </c>
      <c r="BT83" s="107">
        <v>3.4</v>
      </c>
      <c r="BU83" s="98">
        <v>5.7</v>
      </c>
      <c r="BV83" s="98">
        <v>5.4</v>
      </c>
      <c r="BW83" s="98">
        <v>10.7</v>
      </c>
      <c r="BX83" s="98">
        <v>3.1</v>
      </c>
      <c r="BY83" s="98">
        <v>4.5</v>
      </c>
      <c r="BZ83" s="98">
        <v>8.1</v>
      </c>
      <c r="CA83" s="85">
        <v>10.199999999999999</v>
      </c>
      <c r="CB83" s="85">
        <v>8.1</v>
      </c>
      <c r="CC83" s="85">
        <v>9.1999999999999993</v>
      </c>
    </row>
    <row r="84" spans="1:81">
      <c r="A84" s="50" t="s">
        <v>73</v>
      </c>
      <c r="B84" s="107">
        <v>25.1</v>
      </c>
      <c r="C84" s="107">
        <v>27.1</v>
      </c>
      <c r="D84" s="107">
        <v>33.200000000000003</v>
      </c>
      <c r="E84" s="107">
        <v>25.9</v>
      </c>
      <c r="F84" s="107">
        <v>30.7</v>
      </c>
      <c r="G84" s="107">
        <v>26.1</v>
      </c>
      <c r="H84" s="107">
        <v>27.5</v>
      </c>
      <c r="I84" s="107">
        <v>25.4</v>
      </c>
      <c r="J84" s="107">
        <v>17.8</v>
      </c>
      <c r="K84" s="107">
        <v>26.1</v>
      </c>
      <c r="L84" s="107">
        <v>8</v>
      </c>
      <c r="M84" s="107">
        <v>0.8</v>
      </c>
      <c r="N84" s="107">
        <v>-4.5999999999999996</v>
      </c>
      <c r="O84" s="107">
        <v>-10.9</v>
      </c>
      <c r="P84" s="107">
        <v>-21.6</v>
      </c>
      <c r="Q84" s="107">
        <v>-18.3</v>
      </c>
      <c r="R84" s="107">
        <v>-20.5</v>
      </c>
      <c r="S84" s="107">
        <v>-21.4</v>
      </c>
      <c r="T84" s="107">
        <v>-20.6</v>
      </c>
      <c r="U84" s="107">
        <v>-11.4</v>
      </c>
      <c r="V84" s="107">
        <v>-14</v>
      </c>
      <c r="W84" s="107">
        <v>-13.3</v>
      </c>
      <c r="X84" s="107">
        <v>-12.3</v>
      </c>
      <c r="Y84" s="107">
        <v>-6.6</v>
      </c>
      <c r="Z84" s="107">
        <v>-5.0999999999999996</v>
      </c>
      <c r="AA84" s="107">
        <v>-5.2</v>
      </c>
      <c r="AB84" s="107">
        <v>-3.6</v>
      </c>
      <c r="AC84" s="107">
        <v>3.4</v>
      </c>
      <c r="AD84" s="107">
        <v>4.4000000000000004</v>
      </c>
      <c r="AE84" s="107">
        <v>14.5</v>
      </c>
      <c r="AF84" s="107">
        <v>6.1</v>
      </c>
      <c r="AG84" s="107">
        <v>13.7</v>
      </c>
      <c r="AH84" s="107">
        <v>8.1999999999999993</v>
      </c>
      <c r="AI84" s="107">
        <v>12.6</v>
      </c>
      <c r="AJ84" s="107">
        <v>8.6999999999999993</v>
      </c>
      <c r="AK84" s="107">
        <v>15.9</v>
      </c>
      <c r="AL84" s="107">
        <v>8.1</v>
      </c>
      <c r="AM84" s="107">
        <v>17</v>
      </c>
      <c r="AN84" s="107">
        <v>4.8</v>
      </c>
      <c r="AO84" s="107">
        <v>13.4</v>
      </c>
      <c r="AP84" s="107">
        <v>20.100000000000001</v>
      </c>
      <c r="AQ84" s="107">
        <v>13.2</v>
      </c>
      <c r="AR84" s="107">
        <v>-0.4</v>
      </c>
      <c r="AS84" s="107">
        <v>-8.6</v>
      </c>
      <c r="AT84" s="107">
        <v>11.8</v>
      </c>
      <c r="AU84" s="107">
        <v>10.4</v>
      </c>
      <c r="AV84" s="107">
        <v>14.8</v>
      </c>
      <c r="AW84" s="107">
        <v>11.9</v>
      </c>
      <c r="AX84" s="107">
        <v>7</v>
      </c>
      <c r="AY84" s="107">
        <v>9.5</v>
      </c>
      <c r="AZ84" s="107">
        <v>11.2</v>
      </c>
      <c r="BA84" s="107">
        <v>9.8000000000000007</v>
      </c>
      <c r="BB84" s="107">
        <v>0.4</v>
      </c>
      <c r="BC84" s="107">
        <v>2.6</v>
      </c>
      <c r="BD84" s="107">
        <v>-1</v>
      </c>
      <c r="BE84" s="107">
        <v>-3.3</v>
      </c>
      <c r="BF84" s="107">
        <v>5.2</v>
      </c>
      <c r="BG84" s="107">
        <v>-7.9</v>
      </c>
      <c r="BH84" s="107">
        <v>-7.9</v>
      </c>
      <c r="BI84" s="107">
        <v>-2.6</v>
      </c>
      <c r="BJ84" s="107">
        <v>4.9000000000000004</v>
      </c>
      <c r="BK84" s="107">
        <v>-9.1</v>
      </c>
      <c r="BL84" s="107">
        <v>1.6</v>
      </c>
      <c r="BM84" s="107">
        <v>-6.1</v>
      </c>
      <c r="BN84" s="107">
        <v>-6.8</v>
      </c>
      <c r="BO84" s="107">
        <v>9.1999999999999993</v>
      </c>
      <c r="BP84" s="107">
        <v>13.4</v>
      </c>
      <c r="BQ84" s="107">
        <v>-0.8</v>
      </c>
      <c r="BR84" s="107">
        <v>0</v>
      </c>
      <c r="BS84" s="107">
        <v>10.7</v>
      </c>
      <c r="BT84" s="107">
        <v>-7.1</v>
      </c>
      <c r="BU84" s="98">
        <v>-4.2</v>
      </c>
      <c r="BV84" s="98">
        <v>11</v>
      </c>
      <c r="BW84" s="98">
        <v>2.7</v>
      </c>
      <c r="BX84" s="98">
        <v>6.7</v>
      </c>
      <c r="BY84" s="98">
        <v>3.7</v>
      </c>
      <c r="BZ84" s="98">
        <v>17.8</v>
      </c>
      <c r="CA84" s="85">
        <v>-2</v>
      </c>
      <c r="CB84" s="85">
        <v>12.1</v>
      </c>
      <c r="CC84" s="85">
        <v>8.1999999999999993</v>
      </c>
    </row>
    <row r="85" spans="1:81">
      <c r="A85" s="50" t="s">
        <v>119</v>
      </c>
      <c r="B85" s="110" t="s">
        <v>113</v>
      </c>
      <c r="C85" s="110" t="s">
        <v>113</v>
      </c>
      <c r="D85" s="110" t="s">
        <v>113</v>
      </c>
      <c r="E85" s="110" t="s">
        <v>113</v>
      </c>
      <c r="F85" s="120">
        <v>-21.869039999999998</v>
      </c>
      <c r="G85" s="120">
        <v>-23.165769999999998</v>
      </c>
      <c r="H85" s="120">
        <v>-22.953700000000001</v>
      </c>
      <c r="I85" s="120">
        <v>-15.86758</v>
      </c>
      <c r="J85" s="120">
        <v>-17.275069999999999</v>
      </c>
      <c r="K85" s="120">
        <v>-20.89021</v>
      </c>
      <c r="L85" s="120">
        <v>-22.76125</v>
      </c>
      <c r="M85" s="120">
        <v>-21.418199999999999</v>
      </c>
      <c r="N85" s="120">
        <v>-21.290559999999999</v>
      </c>
      <c r="O85" s="120">
        <v>-21.295290000000001</v>
      </c>
      <c r="P85" s="120">
        <v>-18.138339999999999</v>
      </c>
      <c r="Q85" s="120">
        <v>-15.43458</v>
      </c>
      <c r="R85" s="120">
        <v>-11.989710000000001</v>
      </c>
      <c r="S85" s="120">
        <v>-8.2988049999999998</v>
      </c>
      <c r="T85" s="120">
        <v>-9.3412930000000003</v>
      </c>
      <c r="U85" s="120">
        <v>-11.948270000000001</v>
      </c>
      <c r="V85" s="120">
        <v>-11.97444</v>
      </c>
      <c r="W85" s="120">
        <v>-10.83555</v>
      </c>
      <c r="X85" s="120">
        <v>-6.2680360000000004</v>
      </c>
      <c r="Y85" s="120">
        <v>-10.618359999999999</v>
      </c>
      <c r="Z85" s="120">
        <v>-10.09403</v>
      </c>
      <c r="AA85" s="120">
        <v>-6.7485900000000001</v>
      </c>
      <c r="AB85" s="120">
        <v>-7.0661009999999997</v>
      </c>
      <c r="AC85" s="120">
        <v>-6.308262</v>
      </c>
      <c r="AD85" s="120">
        <v>-8.4668650000000003</v>
      </c>
      <c r="AE85" s="120">
        <v>-7.0759660000000002</v>
      </c>
      <c r="AF85" s="120">
        <v>-4.4819100000000001</v>
      </c>
      <c r="AG85" s="120">
        <v>-2.3570449999999998</v>
      </c>
      <c r="AH85" s="120">
        <v>0.48522500000000002</v>
      </c>
      <c r="AI85" s="120">
        <v>0.23699700000000001</v>
      </c>
      <c r="AJ85" s="120">
        <v>0.88646800000000003</v>
      </c>
      <c r="AK85" s="120">
        <v>-1.560351</v>
      </c>
      <c r="AL85" s="120">
        <v>6.9140180000000004</v>
      </c>
      <c r="AM85" s="120">
        <v>5.6740130000000004</v>
      </c>
      <c r="AN85" s="120">
        <v>1.568192</v>
      </c>
      <c r="AO85" s="120">
        <v>0.81018199999999996</v>
      </c>
      <c r="AP85" s="120">
        <v>2.0023270000000002</v>
      </c>
      <c r="AQ85" s="120">
        <v>4.0631300000000001</v>
      </c>
      <c r="AR85" s="120">
        <v>0.47122399999999998</v>
      </c>
      <c r="AS85" s="120">
        <v>-4.555631</v>
      </c>
      <c r="AT85" s="120">
        <v>-1.4691240000000001</v>
      </c>
      <c r="AU85" s="120">
        <v>-0.77689900000000001</v>
      </c>
      <c r="AV85" s="120">
        <v>-2.7651490000000001</v>
      </c>
      <c r="AW85" s="120">
        <v>3.2468309999999998</v>
      </c>
      <c r="AX85" s="120">
        <v>-2.378333</v>
      </c>
      <c r="AY85" s="120">
        <v>-0.62562499999999999</v>
      </c>
      <c r="AZ85" s="120">
        <v>-1.987643</v>
      </c>
      <c r="BA85" s="120">
        <v>-6.7115229999999997</v>
      </c>
      <c r="BB85" s="120">
        <v>-2.4091740000000001</v>
      </c>
      <c r="BC85" s="120">
        <v>-5.4723730000000002</v>
      </c>
      <c r="BD85" s="120">
        <v>-5.3231679999999999</v>
      </c>
      <c r="BE85" s="120">
        <v>-7.0582159999999998</v>
      </c>
      <c r="BF85" s="120">
        <v>-4.0704370000000001</v>
      </c>
      <c r="BG85" s="120">
        <v>-2.449649</v>
      </c>
      <c r="BH85" s="120">
        <v>-3.9340459999999999</v>
      </c>
      <c r="BI85" s="120">
        <v>-3.3626390000000002</v>
      </c>
      <c r="BJ85" s="120">
        <v>-2.1118329999999998</v>
      </c>
      <c r="BK85" s="120">
        <v>-2.485528</v>
      </c>
      <c r="BL85" s="120">
        <v>-2.008972</v>
      </c>
      <c r="BM85" s="120">
        <v>2.4688979999999998</v>
      </c>
      <c r="BN85" s="120">
        <v>-1.6467769999999999</v>
      </c>
      <c r="BO85" s="120">
        <v>1.442564</v>
      </c>
      <c r="BP85" s="120">
        <v>0.52977799999999997</v>
      </c>
      <c r="BQ85" s="120">
        <v>-1.6851590000000001</v>
      </c>
      <c r="BR85" s="120">
        <v>-5.6270519999999999</v>
      </c>
      <c r="BS85" s="120">
        <v>-2.5249860000000002</v>
      </c>
      <c r="BT85" s="120">
        <v>-0.86135799999999996</v>
      </c>
      <c r="BU85" s="120">
        <v>-0.54352999999999996</v>
      </c>
      <c r="BV85" s="120">
        <v>-3.938164</v>
      </c>
      <c r="BW85" s="120">
        <v>-6.1503439999999996</v>
      </c>
      <c r="BX85" s="120">
        <v>-2.8207629999999999</v>
      </c>
      <c r="BY85" s="120">
        <v>-4.5538759999999998</v>
      </c>
      <c r="BZ85" s="120">
        <v>-6.8048979999999997</v>
      </c>
      <c r="CA85" s="120">
        <v>-10.983180000000001</v>
      </c>
      <c r="CB85" s="120">
        <v>-6.8006330000000004</v>
      </c>
      <c r="CC85" s="15">
        <v>-2.940137</v>
      </c>
    </row>
    <row r="86" spans="1:81">
      <c r="A86" s="24" t="s">
        <v>62</v>
      </c>
      <c r="B86" s="107">
        <v>30.5</v>
      </c>
      <c r="C86" s="107">
        <v>33.1</v>
      </c>
      <c r="D86" s="107">
        <v>28.9</v>
      </c>
      <c r="E86" s="107">
        <v>30.5</v>
      </c>
      <c r="F86" s="107">
        <v>27.1</v>
      </c>
      <c r="G86" s="107">
        <v>21.2</v>
      </c>
      <c r="H86" s="107">
        <v>14.9</v>
      </c>
      <c r="I86" s="107">
        <v>9.1</v>
      </c>
      <c r="J86" s="107">
        <v>4.9000000000000004</v>
      </c>
      <c r="K86" s="107">
        <v>-0.6</v>
      </c>
      <c r="L86" s="107">
        <v>-8.9</v>
      </c>
      <c r="M86" s="107">
        <v>-20.100000000000001</v>
      </c>
      <c r="N86" s="107">
        <v>-25.7</v>
      </c>
      <c r="O86" s="107">
        <v>-33.200000000000003</v>
      </c>
      <c r="P86" s="107">
        <v>-37.5</v>
      </c>
      <c r="Q86" s="107">
        <v>-35.299999999999997</v>
      </c>
      <c r="R86" s="107">
        <v>-20.100000000000001</v>
      </c>
      <c r="S86" s="107">
        <v>-11.5</v>
      </c>
      <c r="T86" s="107">
        <v>-6.7</v>
      </c>
      <c r="U86" s="107">
        <v>-8.6</v>
      </c>
      <c r="V86" s="107">
        <v>-6.8</v>
      </c>
      <c r="W86" s="107">
        <v>3.2</v>
      </c>
      <c r="X86" s="107">
        <v>2</v>
      </c>
      <c r="Y86" s="107">
        <v>-4.2</v>
      </c>
      <c r="Z86" s="107">
        <v>-10.8</v>
      </c>
      <c r="AA86" s="107">
        <v>-16.600000000000001</v>
      </c>
      <c r="AB86" s="107">
        <v>-32.299999999999997</v>
      </c>
      <c r="AC86" s="107">
        <v>-26.6</v>
      </c>
      <c r="AD86" s="107">
        <v>-30.5</v>
      </c>
      <c r="AE86" s="107">
        <v>-43.3</v>
      </c>
      <c r="AF86" s="107">
        <v>-44.6</v>
      </c>
      <c r="AG86" s="107">
        <v>-42.3</v>
      </c>
      <c r="AH86" s="107">
        <v>-44.7</v>
      </c>
      <c r="AI86" s="107">
        <v>-41.2</v>
      </c>
      <c r="AJ86" s="107">
        <v>-38.4</v>
      </c>
      <c r="AK86" s="107">
        <v>-33.5</v>
      </c>
      <c r="AL86" s="107">
        <v>-32.9</v>
      </c>
      <c r="AM86" s="107">
        <v>-27.7</v>
      </c>
      <c r="AN86" s="107">
        <v>-22</v>
      </c>
      <c r="AO86" s="107">
        <v>-30.5</v>
      </c>
      <c r="AP86" s="107">
        <v>-43.1</v>
      </c>
      <c r="AQ86" s="107">
        <v>-41.6</v>
      </c>
      <c r="AR86" s="107">
        <v>-38.6</v>
      </c>
      <c r="AS86" s="107">
        <v>-39.6</v>
      </c>
      <c r="AT86" s="107">
        <v>-40.5</v>
      </c>
      <c r="AU86" s="107">
        <v>-37.299999999999997</v>
      </c>
      <c r="AV86" s="107">
        <v>-34.9</v>
      </c>
      <c r="AW86" s="107">
        <v>-36.1</v>
      </c>
      <c r="AX86" s="107">
        <v>-34.1</v>
      </c>
      <c r="AY86" s="107">
        <v>-38.700000000000003</v>
      </c>
      <c r="AZ86" s="107">
        <v>-35.799999999999997</v>
      </c>
      <c r="BA86" s="107">
        <v>-37.6</v>
      </c>
      <c r="BB86" s="107">
        <v>-34.9</v>
      </c>
      <c r="BC86" s="107">
        <v>-35.200000000000003</v>
      </c>
      <c r="BD86" s="107">
        <v>-31</v>
      </c>
      <c r="BE86" s="107">
        <v>-26.6</v>
      </c>
      <c r="BF86" s="107">
        <v>-37</v>
      </c>
      <c r="BG86" s="107">
        <v>-48.4</v>
      </c>
      <c r="BH86" s="107">
        <v>-40.1</v>
      </c>
      <c r="BI86" s="107">
        <v>-33.5</v>
      </c>
      <c r="BJ86" s="107">
        <v>-30.5</v>
      </c>
      <c r="BK86" s="107">
        <v>-33.1</v>
      </c>
      <c r="BL86" s="107">
        <v>-25.9</v>
      </c>
      <c r="BM86" s="107">
        <v>-26.7</v>
      </c>
      <c r="BN86" s="107">
        <v>-15.2</v>
      </c>
      <c r="BO86" s="107">
        <v>-19.100000000000001</v>
      </c>
      <c r="BP86" s="107">
        <v>-21</v>
      </c>
      <c r="BQ86" s="107">
        <v>-21.3</v>
      </c>
      <c r="BR86" s="107">
        <v>-22.5</v>
      </c>
      <c r="BS86" s="107">
        <v>-22.8</v>
      </c>
      <c r="BT86" s="107">
        <v>-18.100000000000001</v>
      </c>
      <c r="BU86" s="98">
        <v>-15</v>
      </c>
      <c r="BV86" s="98">
        <v>-11.6</v>
      </c>
      <c r="BW86" s="98">
        <v>-8.4</v>
      </c>
      <c r="BX86" s="98">
        <v>-10</v>
      </c>
      <c r="BY86" s="98">
        <v>-9.6999999999999993</v>
      </c>
      <c r="BZ86" s="98">
        <v>-7.4</v>
      </c>
      <c r="CA86" s="85">
        <v>2.5</v>
      </c>
      <c r="CB86" s="85">
        <v>4.8</v>
      </c>
      <c r="CC86" s="85">
        <v>6.6</v>
      </c>
    </row>
    <row r="87" spans="1:81" s="83" customFormat="1">
      <c r="A87" s="133"/>
      <c r="B87" s="134"/>
      <c r="C87" s="134"/>
      <c r="D87" s="134"/>
      <c r="E87" s="134"/>
      <c r="F87" s="135"/>
      <c r="G87" s="135"/>
      <c r="H87" s="135"/>
      <c r="I87" s="135"/>
      <c r="J87" s="135"/>
      <c r="K87" s="135"/>
      <c r="L87" s="135"/>
      <c r="M87" s="135"/>
      <c r="N87" s="135"/>
      <c r="O87" s="135"/>
      <c r="P87" s="135"/>
      <c r="Q87" s="135"/>
      <c r="R87" s="135"/>
      <c r="S87" s="135"/>
      <c r="T87" s="135"/>
      <c r="U87" s="135"/>
      <c r="V87" s="135"/>
      <c r="W87" s="135"/>
      <c r="X87" s="135"/>
      <c r="Y87" s="135"/>
      <c r="Z87" s="135"/>
      <c r="AA87" s="135"/>
      <c r="AB87" s="135"/>
      <c r="AC87" s="135"/>
      <c r="AD87" s="135"/>
      <c r="AE87" s="135"/>
      <c r="AF87" s="135"/>
      <c r="AG87" s="135"/>
      <c r="AH87" s="135"/>
      <c r="AI87" s="135"/>
      <c r="AJ87" s="135"/>
      <c r="AK87" s="135"/>
      <c r="AL87" s="135"/>
      <c r="AM87" s="135"/>
      <c r="AN87" s="135"/>
      <c r="AO87" s="135"/>
      <c r="AP87" s="135"/>
      <c r="AQ87" s="135"/>
      <c r="AR87" s="135"/>
      <c r="AS87" s="135"/>
      <c r="AT87" s="135"/>
      <c r="AU87" s="135"/>
      <c r="AV87" s="135"/>
      <c r="AW87" s="135"/>
      <c r="AX87" s="134"/>
      <c r="AY87" s="134"/>
      <c r="AZ87" s="134"/>
      <c r="BA87" s="134"/>
      <c r="BB87" s="134"/>
      <c r="BC87" s="134"/>
      <c r="BD87" s="134"/>
      <c r="BE87" s="134"/>
      <c r="BF87" s="134"/>
      <c r="BG87" s="134"/>
      <c r="BH87" s="134"/>
      <c r="BI87" s="134"/>
      <c r="BJ87" s="134"/>
      <c r="BK87" s="134"/>
      <c r="BL87" s="134"/>
      <c r="BM87" s="134"/>
      <c r="BN87" s="134"/>
      <c r="BO87" s="134"/>
      <c r="BP87" s="134"/>
      <c r="BQ87" s="134"/>
      <c r="BR87" s="134"/>
      <c r="BS87" s="134"/>
      <c r="BT87" s="134"/>
      <c r="BU87" s="134"/>
      <c r="BV87" s="134"/>
      <c r="BW87" s="134"/>
      <c r="BX87" s="134"/>
      <c r="BY87" s="134"/>
      <c r="BZ87" s="134"/>
      <c r="CA87" s="134"/>
      <c r="CB87" s="134"/>
      <c r="CC87" s="134"/>
    </row>
    <row r="88" spans="1:81">
      <c r="A88" s="46" t="s">
        <v>98</v>
      </c>
      <c r="B88" s="46"/>
      <c r="C88" s="46"/>
      <c r="D88" s="46"/>
      <c r="E88" s="46"/>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06"/>
      <c r="BI88" s="106"/>
      <c r="BJ88" s="111"/>
      <c r="BK88" s="111"/>
      <c r="BL88" s="111"/>
      <c r="BM88" s="111"/>
      <c r="BN88" s="111"/>
      <c r="BO88" s="111"/>
      <c r="BP88" s="111"/>
      <c r="BQ88" s="111"/>
      <c r="BR88" s="111"/>
      <c r="BS88" s="111"/>
      <c r="BT88" s="111"/>
      <c r="BU88" s="111"/>
      <c r="BV88" s="111"/>
      <c r="BW88" s="111"/>
      <c r="BX88" s="111"/>
      <c r="BY88" s="111"/>
      <c r="BZ88" s="111"/>
    </row>
    <row r="89" spans="1:81">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7"/>
      <c r="AQ89" s="7"/>
      <c r="AR89" s="7"/>
      <c r="AS89" s="7"/>
      <c r="AT89" s="7"/>
      <c r="AU89" s="7"/>
      <c r="AV89" s="7"/>
      <c r="AW89" s="7"/>
      <c r="AX89" s="7"/>
      <c r="AY89" s="7"/>
      <c r="AZ89" s="7"/>
      <c r="BA89" s="7"/>
      <c r="BB89" s="7"/>
      <c r="BC89" s="7"/>
      <c r="BD89" s="7"/>
      <c r="BE89" s="7"/>
      <c r="BF89" s="7"/>
      <c r="BG89" s="7"/>
      <c r="BH89" s="7"/>
      <c r="BI89" s="7"/>
      <c r="BJ89" s="7"/>
      <c r="BK89" s="7"/>
      <c r="BL89" s="7"/>
    </row>
    <row r="90" spans="1:81">
      <c r="BH90" s="15"/>
      <c r="BI90" s="15"/>
    </row>
    <row r="95" spans="1:81">
      <c r="A95" s="24"/>
      <c r="B95" s="44"/>
      <c r="C95" s="44"/>
      <c r="D95" s="44"/>
      <c r="E95" s="44"/>
      <c r="F95" s="44"/>
      <c r="G95" s="44"/>
      <c r="H95" s="12"/>
      <c r="I95" s="44"/>
      <c r="J95" s="12"/>
      <c r="K95" s="12"/>
      <c r="L95" s="12"/>
      <c r="M95" s="12"/>
      <c r="N95" s="12"/>
      <c r="O95" s="12"/>
    </row>
    <row r="96" spans="1:81">
      <c r="A96" s="50"/>
      <c r="B96" s="85"/>
      <c r="C96" s="85"/>
      <c r="D96" s="85"/>
      <c r="E96" s="85"/>
      <c r="F96" s="85"/>
      <c r="G96" s="85"/>
      <c r="H96" s="85"/>
      <c r="I96" s="85"/>
      <c r="J96" s="85"/>
      <c r="K96" s="85"/>
      <c r="L96" s="95"/>
      <c r="M96" s="95"/>
      <c r="N96" s="95"/>
      <c r="O96" s="95"/>
    </row>
    <row r="97" spans="1:15">
      <c r="A97" s="50"/>
      <c r="B97" s="96"/>
      <c r="C97" s="96"/>
      <c r="D97" s="96"/>
      <c r="E97" s="96"/>
      <c r="F97" s="96"/>
      <c r="G97" s="96"/>
      <c r="H97" s="96"/>
      <c r="I97" s="96"/>
      <c r="J97" s="96"/>
      <c r="K97" s="96"/>
      <c r="L97" s="96"/>
      <c r="M97" s="96"/>
      <c r="N97" s="96"/>
      <c r="O97" s="96"/>
    </row>
  </sheetData>
  <phoneticPr fontId="36"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ASUSZEN</cp:lastModifiedBy>
  <dcterms:created xsi:type="dcterms:W3CDTF">2009-12-20T05:14:33Z</dcterms:created>
  <dcterms:modified xsi:type="dcterms:W3CDTF">2014-09-03T14:28:18Z</dcterms:modified>
</cp:coreProperties>
</file>